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66925"/>
  <mc:AlternateContent xmlns:mc="http://schemas.openxmlformats.org/markup-compatibility/2006">
    <mc:Choice Requires="x15">
      <x15ac:absPath xmlns:x15ac="http://schemas.microsoft.com/office/spreadsheetml/2010/11/ac" url="C:\Users\rogelio\Dropbox\My Documents\SEACEN Work Files\SEG Capital Flows Monitor\SEACEN CFM December 2018\"/>
    </mc:Choice>
  </mc:AlternateContent>
  <xr:revisionPtr revIDLastSave="0" documentId="13_ncr:1_{5C7536D8-E372-4E71-AAAC-988B51821317}" xr6:coauthVersionLast="40" xr6:coauthVersionMax="40" xr10:uidLastSave="{00000000-0000-0000-0000-000000000000}"/>
  <bookViews>
    <workbookView xWindow="0" yWindow="0" windowWidth="28800" windowHeight="13965" tabRatio="914" activeTab="19" xr2:uid="{6136FF0C-E358-4ADA-A2C9-3604DC7609A4}"/>
  </bookViews>
  <sheets>
    <sheet name="Data Capital Flows" sheetId="1" r:id="rId1"/>
    <sheet name="Data IIP1" sheetId="14" r:id="rId2"/>
    <sheet name="Data IIP2" sheetId="18" r:id="rId3"/>
    <sheet name="Fig1.1" sheetId="2" r:id="rId4"/>
    <sheet name="Fig1.2a" sheetId="3" r:id="rId5"/>
    <sheet name="Fig1.2b" sheetId="4" r:id="rId6"/>
    <sheet name="Fig1.2c" sheetId="5" r:id="rId7"/>
    <sheet name="Fig1.2d" sheetId="6" r:id="rId8"/>
    <sheet name="Fig1.2e" sheetId="7" r:id="rId9"/>
    <sheet name="Fig1.2f" sheetId="8" r:id="rId10"/>
    <sheet name="Fig1.2g" sheetId="9" r:id="rId11"/>
    <sheet name="Fig1.3a" sheetId="10" r:id="rId12"/>
    <sheet name="Fig1.3b" sheetId="11" r:id="rId13"/>
    <sheet name="Fig1.3c" sheetId="12" r:id="rId14"/>
    <sheet name="Fig1.3d" sheetId="13" r:id="rId15"/>
    <sheet name="Fig1.4a" sheetId="15" r:id="rId16"/>
    <sheet name="Fig1.4b" sheetId="19" r:id="rId17"/>
    <sheet name="Fig1.5a" sheetId="16" r:id="rId18"/>
    <sheet name="Fig1.5b" sheetId="20" r:id="rId19"/>
    <sheet name="Fig1.6" sheetId="17" r:id="rId2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6" i="14" l="1"/>
  <c r="C16" i="14"/>
  <c r="D16" i="14"/>
  <c r="E16" i="14"/>
  <c r="F16" i="14"/>
  <c r="G16" i="14"/>
  <c r="H16" i="14"/>
  <c r="I16" i="14"/>
  <c r="J16" i="14"/>
  <c r="M16" i="14"/>
  <c r="N16" i="14"/>
  <c r="O16" i="14"/>
  <c r="P16" i="14"/>
  <c r="Q16" i="14"/>
  <c r="R16" i="14"/>
  <c r="S16" i="14"/>
  <c r="T16" i="14"/>
  <c r="U16" i="14"/>
  <c r="X16" i="14"/>
  <c r="Y16" i="14"/>
  <c r="Z16" i="14"/>
  <c r="AA16" i="14"/>
  <c r="AB16" i="14"/>
  <c r="AC16" i="14"/>
  <c r="AD16" i="14"/>
  <c r="AE16" i="14"/>
  <c r="AF16" i="14"/>
</calcChain>
</file>

<file path=xl/sharedStrings.xml><?xml version="1.0" encoding="utf-8"?>
<sst xmlns="http://schemas.openxmlformats.org/spreadsheetml/2006/main" count="371" uniqueCount="58">
  <si>
    <t>SEACEN</t>
  </si>
  <si>
    <t>1H2013</t>
  </si>
  <si>
    <t>2H2013</t>
  </si>
  <si>
    <t>1H2014</t>
  </si>
  <si>
    <t>2H2014</t>
  </si>
  <si>
    <t>1H2015</t>
  </si>
  <si>
    <t>2H2015</t>
  </si>
  <si>
    <t>1H2016</t>
  </si>
  <si>
    <t>2H2016</t>
  </si>
  <si>
    <t>1H2017</t>
  </si>
  <si>
    <t>2H2017</t>
  </si>
  <si>
    <t>1H2018</t>
  </si>
  <si>
    <t>FDI (Resident)</t>
  </si>
  <si>
    <t>FDI (Non-Resident)</t>
  </si>
  <si>
    <t>Portfolio Investment (Resident)</t>
  </si>
  <si>
    <t>Portfolio Investment (Non-Resident)</t>
  </si>
  <si>
    <t>Derivatives (Resident)</t>
  </si>
  <si>
    <t>Derivatives (Non-Resident)</t>
  </si>
  <si>
    <t>Other Investment (Resident)</t>
  </si>
  <si>
    <t>Other Investment (Non-Resident)</t>
  </si>
  <si>
    <t>Reserve Assets</t>
  </si>
  <si>
    <t>Japan</t>
  </si>
  <si>
    <t>China</t>
  </si>
  <si>
    <t>Net Capital Flows</t>
  </si>
  <si>
    <t>India</t>
  </si>
  <si>
    <t>Australia</t>
  </si>
  <si>
    <t>SEA Other Economies</t>
  </si>
  <si>
    <t xml:space="preserve">Foreign Direct Investment </t>
  </si>
  <si>
    <t>Portfolio Investment</t>
  </si>
  <si>
    <t>Other Investment</t>
  </si>
  <si>
    <t>ASEAN4</t>
  </si>
  <si>
    <t>Official Reserve Asset Flows</t>
  </si>
  <si>
    <t>Net Assets</t>
  </si>
  <si>
    <t>Total Liabilities</t>
  </si>
  <si>
    <t>Total Assets</t>
  </si>
  <si>
    <t>Thailand</t>
  </si>
  <si>
    <t>Singapore</t>
  </si>
  <si>
    <t>Philippines</t>
  </si>
  <si>
    <t>Nepal</t>
  </si>
  <si>
    <t>Mongolia</t>
  </si>
  <si>
    <t>Korea</t>
  </si>
  <si>
    <t>Indonesia</t>
  </si>
  <si>
    <t>Hong Kong</t>
  </si>
  <si>
    <t>Cambodia</t>
  </si>
  <si>
    <t>Official Reserve Assets</t>
  </si>
  <si>
    <t>Financial Derivatives</t>
  </si>
  <si>
    <t>Portfolio Debt</t>
  </si>
  <si>
    <t>Portfolio Equity</t>
  </si>
  <si>
    <t>Direct Investment</t>
  </si>
  <si>
    <t>Total Assets (US billions)</t>
  </si>
  <si>
    <t>Net Assets (US billions)</t>
  </si>
  <si>
    <t>SEG Advanced Economies</t>
  </si>
  <si>
    <t>SEG Other Economies</t>
  </si>
  <si>
    <t>(USD billions)</t>
  </si>
  <si>
    <t>SEACEN Advanced Economies</t>
  </si>
  <si>
    <t>Total International Investment Assets</t>
  </si>
  <si>
    <t>Total International Investment Liabilities</t>
  </si>
  <si>
    <t>Net International Investment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</si>
</sst>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4"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s>
  <fills count="5">
    <fill>
      <patternFill patternType="none"/>
    </fill>
    <fill>
      <patternFill patternType="gray125"/>
    </fill>
    <fill>
      <patternFill patternType="solid">
        <fgColor theme="5" tint="0.59999389629810485"/>
        <bgColor indexed="64"/>
      </patternFill>
    </fill>
    <fill>
      <patternFill patternType="solid">
        <fgColor theme="9" tint="0.39997558519241921"/>
        <bgColor indexed="64"/>
      </patternFill>
    </fill>
    <fill>
      <patternFill patternType="solid">
        <fgColor theme="0"/>
        <bgColor indexed="64"/>
      </patternFill>
    </fill>
  </fills>
  <borders count="1">
    <border>
      <left/>
      <right/>
      <top/>
      <bottom/>
      <diagonal/>
    </border>
  </borders>
  <cellStyleXfs count="2">
    <xf numFmtId="0" fontId="0" fillId="0" borderId="0"/>
    <xf numFmtId="43" fontId="1" fillId="0" borderId="0" applyFont="0" applyFill="0" applyBorder="0" applyAlignment="0" applyProtection="0"/>
  </cellStyleXfs>
  <cellXfs count="17">
    <xf numFmtId="0" fontId="0" fillId="0" borderId="0" xfId="0"/>
    <xf numFmtId="164" fontId="2" fillId="0" borderId="0" xfId="0" applyNumberFormat="1" applyFont="1"/>
    <xf numFmtId="0" fontId="2" fillId="0" borderId="0" xfId="0" applyFont="1"/>
    <xf numFmtId="164" fontId="0" fillId="0" borderId="0" xfId="1" applyNumberFormat="1" applyFont="1"/>
    <xf numFmtId="164" fontId="0" fillId="0" borderId="0" xfId="0" applyNumberFormat="1"/>
    <xf numFmtId="3" fontId="0" fillId="0" borderId="0" xfId="0" applyNumberFormat="1"/>
    <xf numFmtId="0" fontId="2" fillId="0" borderId="0" xfId="0" applyFont="1" applyAlignment="1">
      <alignment horizontal="right"/>
    </xf>
    <xf numFmtId="164" fontId="2" fillId="2" borderId="0" xfId="0" applyNumberFormat="1" applyFont="1" applyFill="1"/>
    <xf numFmtId="0" fontId="2" fillId="2" borderId="0" xfId="0" applyFont="1" applyFill="1"/>
    <xf numFmtId="164" fontId="2" fillId="3" borderId="0" xfId="1" applyNumberFormat="1" applyFont="1" applyFill="1"/>
    <xf numFmtId="0" fontId="2" fillId="3" borderId="0" xfId="0" applyFont="1" applyFill="1"/>
    <xf numFmtId="165" fontId="0" fillId="0" borderId="0" xfId="0" applyNumberFormat="1"/>
    <xf numFmtId="0" fontId="0" fillId="4" borderId="0" xfId="0" applyFill="1"/>
    <xf numFmtId="3" fontId="0" fillId="4" borderId="0" xfId="1" applyNumberFormat="1" applyFont="1" applyFill="1"/>
    <xf numFmtId="1" fontId="0" fillId="4" borderId="0" xfId="0" applyNumberFormat="1" applyFill="1"/>
    <xf numFmtId="3" fontId="3" fillId="4" borderId="0" xfId="1" applyNumberFormat="1" applyFont="1" applyFill="1"/>
    <xf numFmtId="3" fontId="0" fillId="4" borderId="0" xfId="0" applyNumberFormat="1" applyFill="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5.xml"/><Relationship Id="rId13" Type="http://schemas.openxmlformats.org/officeDocument/2006/relationships/chartsheet" Target="chartsheets/sheet10.xml"/><Relationship Id="rId18" Type="http://schemas.openxmlformats.org/officeDocument/2006/relationships/chartsheet" Target="chartsheets/sheet15.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chartsheet" Target="chartsheets/sheet4.xml"/><Relationship Id="rId12" Type="http://schemas.openxmlformats.org/officeDocument/2006/relationships/chartsheet" Target="chartsheets/sheet9.xml"/><Relationship Id="rId17" Type="http://schemas.openxmlformats.org/officeDocument/2006/relationships/chartsheet" Target="chartsheets/sheet14.xml"/><Relationship Id="rId2" Type="http://schemas.openxmlformats.org/officeDocument/2006/relationships/worksheet" Target="worksheets/sheet2.xml"/><Relationship Id="rId16" Type="http://schemas.openxmlformats.org/officeDocument/2006/relationships/chartsheet" Target="chartsheets/sheet13.xml"/><Relationship Id="rId20" Type="http://schemas.openxmlformats.org/officeDocument/2006/relationships/chartsheet" Target="chartsheets/sheet17.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chartsheet" Target="chartsheets/sheet8.xml"/><Relationship Id="rId24" Type="http://schemas.openxmlformats.org/officeDocument/2006/relationships/calcChain" Target="calcChain.xml"/><Relationship Id="rId5" Type="http://schemas.openxmlformats.org/officeDocument/2006/relationships/chartsheet" Target="chartsheets/sheet2.xml"/><Relationship Id="rId15" Type="http://schemas.openxmlformats.org/officeDocument/2006/relationships/chartsheet" Target="chartsheets/sheet12.xml"/><Relationship Id="rId23" Type="http://schemas.openxmlformats.org/officeDocument/2006/relationships/sharedStrings" Target="sharedStrings.xml"/><Relationship Id="rId10" Type="http://schemas.openxmlformats.org/officeDocument/2006/relationships/chartsheet" Target="chartsheets/sheet7.xml"/><Relationship Id="rId19" Type="http://schemas.openxmlformats.org/officeDocument/2006/relationships/chartsheet" Target="chartsheets/sheet16.xml"/><Relationship Id="rId4" Type="http://schemas.openxmlformats.org/officeDocument/2006/relationships/chartsheet" Target="chartsheets/sheet1.xml"/><Relationship Id="rId9" Type="http://schemas.openxmlformats.org/officeDocument/2006/relationships/chartsheet" Target="chartsheets/sheet6.xml"/><Relationship Id="rId14" Type="http://schemas.openxmlformats.org/officeDocument/2006/relationships/chartsheet" Target="chartsheets/sheet11.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r>
              <a:rPr lang="en-MY" b="1"/>
              <a:t>Figure 1.1: Capital Flows</a:t>
            </a:r>
            <a:r>
              <a:rPr lang="en-MY" b="1" baseline="0"/>
              <a:t> - SEG Economies</a:t>
            </a:r>
            <a:endParaRPr lang="en-MY" b="1"/>
          </a:p>
          <a:p>
            <a:pPr algn="l">
              <a:defRPr/>
            </a:pPr>
            <a:r>
              <a:rPr lang="en-MY"/>
              <a:t>(USD billions)</a:t>
            </a:r>
          </a:p>
        </c:rich>
      </c:tx>
      <c:layout>
        <c:manualLayout>
          <c:xMode val="edge"/>
          <c:yMode val="edge"/>
          <c:x val="1.4410229490544435E-2"/>
          <c:y val="1.258426877223613E-2"/>
        </c:manualLayout>
      </c:layout>
      <c:overlay val="0"/>
      <c:spPr>
        <a:noFill/>
        <a:ln>
          <a:noFill/>
        </a:ln>
        <a:effectLst/>
      </c:spPr>
      <c:txPr>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7.1320977185544115E-2"/>
          <c:y val="0.12804493475750262"/>
          <c:w val="0.9124235009085403"/>
          <c:h val="0.59846620554074459"/>
        </c:manualLayout>
      </c:layout>
      <c:barChart>
        <c:barDir val="col"/>
        <c:grouping val="stacked"/>
        <c:varyColors val="0"/>
        <c:ser>
          <c:idx val="1"/>
          <c:order val="1"/>
          <c:tx>
            <c:strRef>
              <c:f>'Data Capital Flows'!$D$2</c:f>
              <c:strCache>
                <c:ptCount val="1"/>
                <c:pt idx="0">
                  <c:v>FDI (Resident)</c:v>
                </c:pt>
              </c:strCache>
            </c:strRef>
          </c:tx>
          <c:spPr>
            <a:pattFill prst="pct75">
              <a:fgClr>
                <a:srgbClr val="00B050"/>
              </a:fgClr>
              <a:bgClr>
                <a:schemeClr val="bg1"/>
              </a:bgClr>
            </a:pattFill>
            <a:ln>
              <a:noFill/>
            </a:ln>
            <a:effectLst/>
          </c:spPr>
          <c:invertIfNegative val="0"/>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Flows'!$D$3:$D$13</c:f>
              <c:numCache>
                <c:formatCode>#,##0</c:formatCode>
                <c:ptCount val="11"/>
                <c:pt idx="0">
                  <c:v>-199.88900000000001</c:v>
                </c:pt>
                <c:pt idx="1">
                  <c:v>-227.06100000000001</c:v>
                </c:pt>
                <c:pt idx="2">
                  <c:v>-234.87100000000001</c:v>
                </c:pt>
                <c:pt idx="3">
                  <c:v>-317.62299999999999</c:v>
                </c:pt>
                <c:pt idx="4">
                  <c:v>-232.059</c:v>
                </c:pt>
                <c:pt idx="5">
                  <c:v>-263.05599999999998</c:v>
                </c:pt>
                <c:pt idx="6">
                  <c:v>-275.79300000000001</c:v>
                </c:pt>
                <c:pt idx="7">
                  <c:v>-269.32499999999999</c:v>
                </c:pt>
                <c:pt idx="8">
                  <c:v>-247.95099999999999</c:v>
                </c:pt>
                <c:pt idx="9">
                  <c:v>-231.40600000000001</c:v>
                </c:pt>
                <c:pt idx="10">
                  <c:v>-218.077</c:v>
                </c:pt>
              </c:numCache>
            </c:numRef>
          </c:val>
          <c:extLst>
            <c:ext xmlns:c16="http://schemas.microsoft.com/office/drawing/2014/chart" uri="{C3380CC4-5D6E-409C-BE32-E72D297353CC}">
              <c16:uniqueId val="{00000001-3958-4B2B-ACD9-799B51D4AED7}"/>
            </c:ext>
          </c:extLst>
        </c:ser>
        <c:ser>
          <c:idx val="2"/>
          <c:order val="2"/>
          <c:tx>
            <c:strRef>
              <c:f>'Data Capital Flows'!$E$2</c:f>
              <c:strCache>
                <c:ptCount val="1"/>
                <c:pt idx="0">
                  <c:v>FDI (Non-Resident)</c:v>
                </c:pt>
              </c:strCache>
            </c:strRef>
          </c:tx>
          <c:spPr>
            <a:solidFill>
              <a:srgbClr val="00B050"/>
            </a:solidFill>
            <a:ln>
              <a:noFill/>
            </a:ln>
            <a:effectLst/>
          </c:spPr>
          <c:invertIfNegative val="0"/>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Flows'!$E$3:$E$13</c:f>
              <c:numCache>
                <c:formatCode>#,##0</c:formatCode>
                <c:ptCount val="11"/>
                <c:pt idx="0">
                  <c:v>262.20999999999998</c:v>
                </c:pt>
                <c:pt idx="1">
                  <c:v>326.37</c:v>
                </c:pt>
                <c:pt idx="2">
                  <c:v>277.26499999999999</c:v>
                </c:pt>
                <c:pt idx="3">
                  <c:v>357.839</c:v>
                </c:pt>
                <c:pt idx="4">
                  <c:v>375.75900000000001</c:v>
                </c:pt>
                <c:pt idx="5">
                  <c:v>255.589</c:v>
                </c:pt>
                <c:pt idx="6">
                  <c:v>245.59399999999999</c:v>
                </c:pt>
                <c:pt idx="7">
                  <c:v>295.20800000000003</c:v>
                </c:pt>
                <c:pt idx="8">
                  <c:v>234.029</c:v>
                </c:pt>
                <c:pt idx="9">
                  <c:v>285.94099999999997</c:v>
                </c:pt>
                <c:pt idx="10">
                  <c:v>303.79000000000002</c:v>
                </c:pt>
              </c:numCache>
            </c:numRef>
          </c:val>
          <c:extLst>
            <c:ext xmlns:c16="http://schemas.microsoft.com/office/drawing/2014/chart" uri="{C3380CC4-5D6E-409C-BE32-E72D297353CC}">
              <c16:uniqueId val="{00000002-3958-4B2B-ACD9-799B51D4AED7}"/>
            </c:ext>
          </c:extLst>
        </c:ser>
        <c:ser>
          <c:idx val="3"/>
          <c:order val="3"/>
          <c:tx>
            <c:strRef>
              <c:f>'Data Capital Flows'!$F$2</c:f>
              <c:strCache>
                <c:ptCount val="1"/>
                <c:pt idx="0">
                  <c:v>Portfolio Investment (Resident)</c:v>
                </c:pt>
              </c:strCache>
            </c:strRef>
          </c:tx>
          <c:spPr>
            <a:pattFill prst="pct75">
              <a:fgClr>
                <a:srgbClr val="0070C0"/>
              </a:fgClr>
              <a:bgClr>
                <a:schemeClr val="bg1"/>
              </a:bgClr>
            </a:pattFill>
            <a:ln>
              <a:noFill/>
            </a:ln>
            <a:effectLst/>
          </c:spPr>
          <c:invertIfNegative val="0"/>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Flows'!$F$3:$F$13</c:f>
              <c:numCache>
                <c:formatCode>#,##0</c:formatCode>
                <c:ptCount val="11"/>
                <c:pt idx="0">
                  <c:v>78.320700000000002</c:v>
                </c:pt>
                <c:pt idx="1">
                  <c:v>-217.44800000000001</c:v>
                </c:pt>
                <c:pt idx="2">
                  <c:v>-161.429</c:v>
                </c:pt>
                <c:pt idx="3">
                  <c:v>-205.09700000000001</c:v>
                </c:pt>
                <c:pt idx="4">
                  <c:v>-317.68599999999998</c:v>
                </c:pt>
                <c:pt idx="5">
                  <c:v>-352.67500000000001</c:v>
                </c:pt>
                <c:pt idx="6">
                  <c:v>-331.661</c:v>
                </c:pt>
                <c:pt idx="7">
                  <c:v>-355.39400000000001</c:v>
                </c:pt>
                <c:pt idx="8">
                  <c:v>-153.971</c:v>
                </c:pt>
                <c:pt idx="9">
                  <c:v>-330.91</c:v>
                </c:pt>
                <c:pt idx="10">
                  <c:v>-295.60500000000002</c:v>
                </c:pt>
              </c:numCache>
            </c:numRef>
          </c:val>
          <c:extLst>
            <c:ext xmlns:c16="http://schemas.microsoft.com/office/drawing/2014/chart" uri="{C3380CC4-5D6E-409C-BE32-E72D297353CC}">
              <c16:uniqueId val="{00000003-3958-4B2B-ACD9-799B51D4AED7}"/>
            </c:ext>
          </c:extLst>
        </c:ser>
        <c:ser>
          <c:idx val="4"/>
          <c:order val="4"/>
          <c:tx>
            <c:strRef>
              <c:f>'Data Capital Flows'!$G$2</c:f>
              <c:strCache>
                <c:ptCount val="1"/>
                <c:pt idx="0">
                  <c:v>Portfolio Investment (Non-Resident)</c:v>
                </c:pt>
              </c:strCache>
            </c:strRef>
          </c:tx>
          <c:spPr>
            <a:solidFill>
              <a:srgbClr val="0070C0"/>
            </a:solidFill>
            <a:ln>
              <a:noFill/>
            </a:ln>
            <a:effectLst/>
          </c:spPr>
          <c:invertIfNegative val="0"/>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Flows'!$G$3:$G$13</c:f>
              <c:numCache>
                <c:formatCode>#,##0</c:formatCode>
                <c:ptCount val="11"/>
                <c:pt idx="0">
                  <c:v>182.82</c:v>
                </c:pt>
                <c:pt idx="1">
                  <c:v>200.75700000000001</c:v>
                </c:pt>
                <c:pt idx="2">
                  <c:v>173.3</c:v>
                </c:pt>
                <c:pt idx="3">
                  <c:v>259.517</c:v>
                </c:pt>
                <c:pt idx="4">
                  <c:v>149.87299999999999</c:v>
                </c:pt>
                <c:pt idx="5">
                  <c:v>65.353300000000004</c:v>
                </c:pt>
                <c:pt idx="6">
                  <c:v>-19.0883</c:v>
                </c:pt>
                <c:pt idx="7">
                  <c:v>135.09800000000001</c:v>
                </c:pt>
                <c:pt idx="8">
                  <c:v>197.03100000000001</c:v>
                </c:pt>
                <c:pt idx="9">
                  <c:v>274.49</c:v>
                </c:pt>
                <c:pt idx="10">
                  <c:v>157.63</c:v>
                </c:pt>
              </c:numCache>
            </c:numRef>
          </c:val>
          <c:extLst>
            <c:ext xmlns:c16="http://schemas.microsoft.com/office/drawing/2014/chart" uri="{C3380CC4-5D6E-409C-BE32-E72D297353CC}">
              <c16:uniqueId val="{00000004-3958-4B2B-ACD9-799B51D4AED7}"/>
            </c:ext>
          </c:extLst>
        </c:ser>
        <c:ser>
          <c:idx val="5"/>
          <c:order val="5"/>
          <c:tx>
            <c:strRef>
              <c:f>'Data Capital Flows'!$H$2</c:f>
              <c:strCache>
                <c:ptCount val="1"/>
                <c:pt idx="0">
                  <c:v>Derivatives (Resident)</c:v>
                </c:pt>
              </c:strCache>
            </c:strRef>
          </c:tx>
          <c:spPr>
            <a:pattFill prst="pct75">
              <a:fgClr>
                <a:schemeClr val="accent2"/>
              </a:fgClr>
              <a:bgClr>
                <a:schemeClr val="bg1"/>
              </a:bgClr>
            </a:pattFill>
            <a:ln>
              <a:noFill/>
            </a:ln>
            <a:effectLst/>
          </c:spPr>
          <c:invertIfNegative val="0"/>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Flows'!$H$3:$H$13</c:f>
              <c:numCache>
                <c:formatCode>#,##0</c:formatCode>
                <c:ptCount val="11"/>
                <c:pt idx="0">
                  <c:v>173.15799999999999</c:v>
                </c:pt>
                <c:pt idx="1">
                  <c:v>180.69800000000001</c:v>
                </c:pt>
                <c:pt idx="2">
                  <c:v>195.74100000000001</c:v>
                </c:pt>
                <c:pt idx="3">
                  <c:v>253.393</c:v>
                </c:pt>
                <c:pt idx="4">
                  <c:v>48.548999999999999</c:v>
                </c:pt>
                <c:pt idx="5">
                  <c:v>234.59200000000001</c:v>
                </c:pt>
                <c:pt idx="6">
                  <c:v>371.80200000000002</c:v>
                </c:pt>
                <c:pt idx="7">
                  <c:v>315.46199999999999</c:v>
                </c:pt>
                <c:pt idx="8">
                  <c:v>261.48899999999998</c:v>
                </c:pt>
                <c:pt idx="9">
                  <c:v>310.36799999999999</c:v>
                </c:pt>
                <c:pt idx="10">
                  <c:v>362.61900000000003</c:v>
                </c:pt>
              </c:numCache>
            </c:numRef>
          </c:val>
          <c:extLst>
            <c:ext xmlns:c16="http://schemas.microsoft.com/office/drawing/2014/chart" uri="{C3380CC4-5D6E-409C-BE32-E72D297353CC}">
              <c16:uniqueId val="{00000005-3958-4B2B-ACD9-799B51D4AED7}"/>
            </c:ext>
          </c:extLst>
        </c:ser>
        <c:ser>
          <c:idx val="6"/>
          <c:order val="6"/>
          <c:tx>
            <c:strRef>
              <c:f>'Data Capital Flows'!$I$2</c:f>
              <c:strCache>
                <c:ptCount val="1"/>
                <c:pt idx="0">
                  <c:v>Derivatives (Non-Resident)</c:v>
                </c:pt>
              </c:strCache>
            </c:strRef>
          </c:tx>
          <c:spPr>
            <a:solidFill>
              <a:schemeClr val="accent2"/>
            </a:solidFill>
            <a:ln>
              <a:noFill/>
            </a:ln>
            <a:effectLst/>
          </c:spPr>
          <c:invertIfNegative val="0"/>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Flows'!$I$3:$I$13</c:f>
              <c:numCache>
                <c:formatCode>#,##0</c:formatCode>
                <c:ptCount val="11"/>
                <c:pt idx="0">
                  <c:v>-220.102</c:v>
                </c:pt>
                <c:pt idx="1">
                  <c:v>-187.01599999999999</c:v>
                </c:pt>
                <c:pt idx="2">
                  <c:v>-193.59700000000001</c:v>
                </c:pt>
                <c:pt idx="3">
                  <c:v>-266.08300000000003</c:v>
                </c:pt>
                <c:pt idx="4">
                  <c:v>-59.7791</c:v>
                </c:pt>
                <c:pt idx="5">
                  <c:v>-230.96600000000001</c:v>
                </c:pt>
                <c:pt idx="6">
                  <c:v>-355.93900000000002</c:v>
                </c:pt>
                <c:pt idx="7">
                  <c:v>-310.03399999999999</c:v>
                </c:pt>
                <c:pt idx="8">
                  <c:v>-256.05</c:v>
                </c:pt>
                <c:pt idx="9">
                  <c:v>-325.63200000000001</c:v>
                </c:pt>
                <c:pt idx="10">
                  <c:v>-345.76400000000001</c:v>
                </c:pt>
              </c:numCache>
            </c:numRef>
          </c:val>
          <c:extLst>
            <c:ext xmlns:c16="http://schemas.microsoft.com/office/drawing/2014/chart" uri="{C3380CC4-5D6E-409C-BE32-E72D297353CC}">
              <c16:uniqueId val="{00000006-3958-4B2B-ACD9-799B51D4AED7}"/>
            </c:ext>
          </c:extLst>
        </c:ser>
        <c:ser>
          <c:idx val="7"/>
          <c:order val="7"/>
          <c:tx>
            <c:strRef>
              <c:f>'Data Capital Flows'!$J$2</c:f>
              <c:strCache>
                <c:ptCount val="1"/>
                <c:pt idx="0">
                  <c:v>Other Investment (Resident)</c:v>
                </c:pt>
              </c:strCache>
            </c:strRef>
          </c:tx>
          <c:spPr>
            <a:pattFill prst="pct75">
              <a:fgClr>
                <a:srgbClr val="002060"/>
              </a:fgClr>
              <a:bgClr>
                <a:schemeClr val="bg1"/>
              </a:bgClr>
            </a:pattFill>
            <a:ln>
              <a:noFill/>
            </a:ln>
            <a:effectLst/>
          </c:spPr>
          <c:invertIfNegative val="0"/>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Flows'!$J$3:$J$13</c:f>
              <c:numCache>
                <c:formatCode>#,##0</c:formatCode>
                <c:ptCount val="11"/>
                <c:pt idx="0">
                  <c:v>-260.83699999999999</c:v>
                </c:pt>
                <c:pt idx="1">
                  <c:v>-460.61099999999999</c:v>
                </c:pt>
                <c:pt idx="2">
                  <c:v>-445.17599999999999</c:v>
                </c:pt>
                <c:pt idx="3">
                  <c:v>-344.52800000000002</c:v>
                </c:pt>
                <c:pt idx="4">
                  <c:v>-196.768</c:v>
                </c:pt>
                <c:pt idx="5">
                  <c:v>34.838299999999997</c:v>
                </c:pt>
                <c:pt idx="6">
                  <c:v>-245.084</c:v>
                </c:pt>
                <c:pt idx="7">
                  <c:v>-458.28300000000002</c:v>
                </c:pt>
                <c:pt idx="8">
                  <c:v>-240.71600000000001</c:v>
                </c:pt>
                <c:pt idx="9">
                  <c:v>-213.95099999999999</c:v>
                </c:pt>
                <c:pt idx="10">
                  <c:v>-450.13799999999998</c:v>
                </c:pt>
              </c:numCache>
            </c:numRef>
          </c:val>
          <c:extLst>
            <c:ext xmlns:c16="http://schemas.microsoft.com/office/drawing/2014/chart" uri="{C3380CC4-5D6E-409C-BE32-E72D297353CC}">
              <c16:uniqueId val="{00000007-3958-4B2B-ACD9-799B51D4AED7}"/>
            </c:ext>
          </c:extLst>
        </c:ser>
        <c:ser>
          <c:idx val="8"/>
          <c:order val="8"/>
          <c:tx>
            <c:strRef>
              <c:f>'Data Capital Flows'!$K$2</c:f>
              <c:strCache>
                <c:ptCount val="1"/>
                <c:pt idx="0">
                  <c:v>Other Investment (Non-Resident)</c:v>
                </c:pt>
              </c:strCache>
            </c:strRef>
          </c:tx>
          <c:spPr>
            <a:solidFill>
              <a:srgbClr val="002060"/>
            </a:solidFill>
            <a:ln>
              <a:noFill/>
            </a:ln>
            <a:effectLst/>
          </c:spPr>
          <c:invertIfNegative val="0"/>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Flows'!$K$3:$K$13</c:f>
              <c:numCache>
                <c:formatCode>#,##0</c:formatCode>
                <c:ptCount val="11"/>
                <c:pt idx="0">
                  <c:v>165.768</c:v>
                </c:pt>
                <c:pt idx="1">
                  <c:v>588.41200000000003</c:v>
                </c:pt>
                <c:pt idx="2">
                  <c:v>438.24799999999999</c:v>
                </c:pt>
                <c:pt idx="3">
                  <c:v>83.712100000000007</c:v>
                </c:pt>
                <c:pt idx="4">
                  <c:v>-15.776400000000001</c:v>
                </c:pt>
                <c:pt idx="5">
                  <c:v>-176.101</c:v>
                </c:pt>
                <c:pt idx="6">
                  <c:v>211.447</c:v>
                </c:pt>
                <c:pt idx="7">
                  <c:v>227.685</c:v>
                </c:pt>
                <c:pt idx="8">
                  <c:v>194.83600000000001</c:v>
                </c:pt>
                <c:pt idx="9">
                  <c:v>234.00399999999999</c:v>
                </c:pt>
                <c:pt idx="10">
                  <c:v>478.745</c:v>
                </c:pt>
              </c:numCache>
            </c:numRef>
          </c:val>
          <c:extLst>
            <c:ext xmlns:c16="http://schemas.microsoft.com/office/drawing/2014/chart" uri="{C3380CC4-5D6E-409C-BE32-E72D297353CC}">
              <c16:uniqueId val="{00000008-3958-4B2B-ACD9-799B51D4AED7}"/>
            </c:ext>
          </c:extLst>
        </c:ser>
        <c:ser>
          <c:idx val="9"/>
          <c:order val="9"/>
          <c:tx>
            <c:strRef>
              <c:f>'Data Capital Flows'!$L$2</c:f>
              <c:strCache>
                <c:ptCount val="1"/>
                <c:pt idx="0">
                  <c:v>Reserve Assets</c:v>
                </c:pt>
              </c:strCache>
            </c:strRef>
          </c:tx>
          <c:spPr>
            <a:pattFill prst="pct75">
              <a:fgClr>
                <a:srgbClr val="FFC000"/>
              </a:fgClr>
              <a:bgClr>
                <a:schemeClr val="bg1"/>
              </a:bgClr>
            </a:pattFill>
            <a:ln>
              <a:noFill/>
            </a:ln>
            <a:effectLst/>
          </c:spPr>
          <c:invertIfNegative val="0"/>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Flows'!$L$3:$L$13</c:f>
              <c:numCache>
                <c:formatCode>#,##0</c:formatCode>
                <c:ptCount val="11"/>
                <c:pt idx="0">
                  <c:v>-234.90299999999999</c:v>
                </c:pt>
                <c:pt idx="1">
                  <c:v>-297.70400000000001</c:v>
                </c:pt>
                <c:pt idx="2">
                  <c:v>-211.38200000000001</c:v>
                </c:pt>
                <c:pt idx="3">
                  <c:v>-24.802499999999998</c:v>
                </c:pt>
                <c:pt idx="4">
                  <c:v>-22.784300000000002</c:v>
                </c:pt>
                <c:pt idx="5">
                  <c:v>243.333</c:v>
                </c:pt>
                <c:pt idx="6">
                  <c:v>124.82599999999999</c:v>
                </c:pt>
                <c:pt idx="7">
                  <c:v>255.58099999999999</c:v>
                </c:pt>
                <c:pt idx="8">
                  <c:v>-121.38500000000001</c:v>
                </c:pt>
                <c:pt idx="9">
                  <c:v>-156.654</c:v>
                </c:pt>
                <c:pt idx="10">
                  <c:v>-88.386799999999994</c:v>
                </c:pt>
              </c:numCache>
            </c:numRef>
          </c:val>
          <c:extLst>
            <c:ext xmlns:c16="http://schemas.microsoft.com/office/drawing/2014/chart" uri="{C3380CC4-5D6E-409C-BE32-E72D297353CC}">
              <c16:uniqueId val="{00000009-3958-4B2B-ACD9-799B51D4AED7}"/>
            </c:ext>
          </c:extLst>
        </c:ser>
        <c:dLbls>
          <c:showLegendKey val="0"/>
          <c:showVal val="0"/>
          <c:showCatName val="0"/>
          <c:showSerName val="0"/>
          <c:showPercent val="0"/>
          <c:showBubbleSize val="0"/>
        </c:dLbls>
        <c:gapWidth val="50"/>
        <c:overlap val="100"/>
        <c:axId val="789846856"/>
        <c:axId val="789843904"/>
      </c:barChart>
      <c:lineChart>
        <c:grouping val="standard"/>
        <c:varyColors val="0"/>
        <c:ser>
          <c:idx val="0"/>
          <c:order val="0"/>
          <c:tx>
            <c:strRef>
              <c:f>'Data Capital Flows'!$C$2</c:f>
              <c:strCache>
                <c:ptCount val="1"/>
                <c:pt idx="0">
                  <c:v>Net Capital Flows</c:v>
                </c:pt>
              </c:strCache>
            </c:strRef>
          </c:tx>
          <c:spPr>
            <a:ln w="38100" cap="rnd">
              <a:solidFill>
                <a:srgbClr val="FF0000"/>
              </a:solidFill>
              <a:round/>
            </a:ln>
            <a:effectLst/>
          </c:spPr>
          <c:marker>
            <c:symbol val="none"/>
          </c:marker>
          <c:cat>
            <c:strRef>
              <c:f>'Data Capital Flows'!$B$3:$B$13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Flows'!$C$3:$C$13</c:f>
              <c:numCache>
                <c:formatCode>#,##0</c:formatCode>
                <c:ptCount val="11"/>
                <c:pt idx="0">
                  <c:v>-53.453470000000003</c:v>
                </c:pt>
                <c:pt idx="1">
                  <c:v>-93.601619999999997</c:v>
                </c:pt>
                <c:pt idx="2">
                  <c:v>-161.90039999999999</c:v>
                </c:pt>
                <c:pt idx="3">
                  <c:v>-203.67269999999999</c:v>
                </c:pt>
                <c:pt idx="4">
                  <c:v>-270.67149999999998</c:v>
                </c:pt>
                <c:pt idx="5">
                  <c:v>-189.09299999999999</c:v>
                </c:pt>
                <c:pt idx="6">
                  <c:v>-273.89620000000002</c:v>
                </c:pt>
                <c:pt idx="7">
                  <c:v>-164.00120000000001</c:v>
                </c:pt>
                <c:pt idx="8">
                  <c:v>-132.68969999999999</c:v>
                </c:pt>
                <c:pt idx="9">
                  <c:v>-153.74930000000001</c:v>
                </c:pt>
                <c:pt idx="10">
                  <c:v>-95.186999999999998</c:v>
                </c:pt>
              </c:numCache>
            </c:numRef>
          </c:val>
          <c:smooth val="0"/>
          <c:extLst>
            <c:ext xmlns:c16="http://schemas.microsoft.com/office/drawing/2014/chart" uri="{C3380CC4-5D6E-409C-BE32-E72D297353CC}">
              <c16:uniqueId val="{00000000-3958-4B2B-ACD9-799B51D4AED7}"/>
            </c:ext>
          </c:extLst>
        </c:ser>
        <c:dLbls>
          <c:showLegendKey val="0"/>
          <c:showVal val="0"/>
          <c:showCatName val="0"/>
          <c:showSerName val="0"/>
          <c:showPercent val="0"/>
          <c:showBubbleSize val="0"/>
        </c:dLbls>
        <c:marker val="1"/>
        <c:smooth val="0"/>
        <c:axId val="789846856"/>
        <c:axId val="789843904"/>
      </c:lineChart>
      <c:catAx>
        <c:axId val="78984685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3904"/>
        <c:crosses val="autoZero"/>
        <c:auto val="1"/>
        <c:lblAlgn val="ctr"/>
        <c:lblOffset val="100"/>
        <c:tickLblSkip val="2"/>
        <c:noMultiLvlLbl val="0"/>
      </c:catAx>
      <c:valAx>
        <c:axId val="7898439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6856"/>
        <c:crosses val="autoZero"/>
        <c:crossBetween val="between"/>
      </c:valAx>
      <c:spPr>
        <a:noFill/>
        <a:ln>
          <a:noFill/>
        </a:ln>
        <a:effectLst/>
      </c:spPr>
    </c:plotArea>
    <c:legend>
      <c:legendPos val="b"/>
      <c:legendEntry>
        <c:idx val="0"/>
        <c:delete val="1"/>
      </c:legendEntry>
      <c:legendEntry>
        <c:idx val="2"/>
        <c:delete val="1"/>
      </c:legendEntry>
      <c:legendEntry>
        <c:idx val="4"/>
        <c:delete val="1"/>
      </c:legendEntry>
      <c:legendEntry>
        <c:idx val="6"/>
        <c:delete val="1"/>
      </c:legendEntry>
      <c:layout>
        <c:manualLayout>
          <c:xMode val="edge"/>
          <c:yMode val="edge"/>
          <c:x val="3.4980550508109565E-3"/>
          <c:y val="0.79845269644382111"/>
          <c:w val="0.99437130358705184"/>
          <c:h val="8.1996750219935688E-2"/>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400">
          <a:solidFill>
            <a:sysClr val="windowText" lastClr="000000"/>
          </a:solidFill>
        </a:defRPr>
      </a:pPr>
      <a:endParaRPr lang="en-US"/>
    </a:p>
  </c:txPr>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r>
              <a:rPr lang="en-MY" sz="1800" b="1" i="0" baseline="0">
                <a:effectLst/>
              </a:rPr>
              <a:t>Figure 1.3b: Non-Resident Portfolio Investment Flows</a:t>
            </a:r>
            <a:endParaRPr lang="en-MY" sz="1800">
              <a:effectLst/>
            </a:endParaRPr>
          </a:p>
          <a:p>
            <a:pPr algn="l">
              <a:defRPr/>
            </a:pPr>
            <a:r>
              <a:rPr lang="en-MY" sz="1800" b="0" i="0" baseline="0">
                <a:effectLst/>
              </a:rPr>
              <a:t>(USD billions)</a:t>
            </a:r>
            <a:endParaRPr lang="en-MY" sz="1800">
              <a:effectLst/>
            </a:endParaRPr>
          </a:p>
        </c:rich>
      </c:tx>
      <c:layout>
        <c:manualLayout>
          <c:xMode val="edge"/>
          <c:yMode val="edge"/>
          <c:x val="1.6393135473450442E-2"/>
          <c:y val="1.258426877223613E-2"/>
        </c:manualLayout>
      </c:layout>
      <c:overlay val="0"/>
      <c:spPr>
        <a:noFill/>
        <a:ln>
          <a:noFill/>
        </a:ln>
        <a:effectLst/>
      </c:spPr>
      <c:txPr>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6.9160185746012515E-2"/>
          <c:y val="0.12626232849598665"/>
          <c:w val="0.91579707921125242"/>
          <c:h val="0.66500362747327535"/>
        </c:manualLayout>
      </c:layout>
      <c:barChart>
        <c:barDir val="col"/>
        <c:grouping val="stacked"/>
        <c:varyColors val="0"/>
        <c:ser>
          <c:idx val="0"/>
          <c:order val="0"/>
          <c:tx>
            <c:strRef>
              <c:f>'Data Capital Flows'!$P$16</c:f>
              <c:strCache>
                <c:ptCount val="1"/>
                <c:pt idx="0">
                  <c:v>SEG Advanced Economies</c:v>
                </c:pt>
              </c:strCache>
            </c:strRef>
          </c:tx>
          <c:spPr>
            <a:solidFill>
              <a:srgbClr val="00B050"/>
            </a:solidFill>
            <a:ln>
              <a:noFill/>
            </a:ln>
            <a:effectLst/>
          </c:spPr>
          <c:invertIfNegative val="0"/>
          <c:cat>
            <c:strRef>
              <c:f>'Data Capital Flows'!$O$17:$O$27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Flows'!$P$17:$P$27</c:f>
              <c:numCache>
                <c:formatCode>0</c:formatCode>
                <c:ptCount val="11"/>
                <c:pt idx="0">
                  <c:v>2.6708599999999998</c:v>
                </c:pt>
                <c:pt idx="1">
                  <c:v>38.537700000000001</c:v>
                </c:pt>
                <c:pt idx="2">
                  <c:v>29.2395</c:v>
                </c:pt>
                <c:pt idx="3">
                  <c:v>24.446899999999999</c:v>
                </c:pt>
                <c:pt idx="4">
                  <c:v>-19.208500000000001</c:v>
                </c:pt>
                <c:pt idx="5">
                  <c:v>-34.701300000000003</c:v>
                </c:pt>
                <c:pt idx="6">
                  <c:v>9.8558900000000005</c:v>
                </c:pt>
                <c:pt idx="7">
                  <c:v>1.7768600000000001</c:v>
                </c:pt>
                <c:pt idx="8">
                  <c:v>66.051299999999998</c:v>
                </c:pt>
                <c:pt idx="9">
                  <c:v>4.8514499999999998</c:v>
                </c:pt>
                <c:pt idx="10">
                  <c:v>12.234</c:v>
                </c:pt>
              </c:numCache>
            </c:numRef>
          </c:val>
          <c:extLst>
            <c:ext xmlns:c16="http://schemas.microsoft.com/office/drawing/2014/chart" uri="{C3380CC4-5D6E-409C-BE32-E72D297353CC}">
              <c16:uniqueId val="{00000000-0E98-4E35-B6BF-1A874BE76B04}"/>
            </c:ext>
          </c:extLst>
        </c:ser>
        <c:ser>
          <c:idx val="1"/>
          <c:order val="1"/>
          <c:tx>
            <c:strRef>
              <c:f>'Data Capital Flows'!$Q$16</c:f>
              <c:strCache>
                <c:ptCount val="1"/>
                <c:pt idx="0">
                  <c:v>ASEAN4</c:v>
                </c:pt>
              </c:strCache>
            </c:strRef>
          </c:tx>
          <c:spPr>
            <a:solidFill>
              <a:schemeClr val="accent2"/>
            </a:solidFill>
            <a:ln>
              <a:noFill/>
            </a:ln>
            <a:effectLst/>
          </c:spPr>
          <c:invertIfNegative val="0"/>
          <c:cat>
            <c:strRef>
              <c:f>'Data Capital Flows'!$O$17:$O$27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Flows'!$Q$17:$Q$27</c:f>
              <c:numCache>
                <c:formatCode>0</c:formatCode>
                <c:ptCount val="11"/>
                <c:pt idx="0">
                  <c:v>9.4088499999999993</c:v>
                </c:pt>
                <c:pt idx="1">
                  <c:v>1.73211</c:v>
                </c:pt>
                <c:pt idx="2">
                  <c:v>15.7517</c:v>
                </c:pt>
                <c:pt idx="3">
                  <c:v>3.0301999999999998</c:v>
                </c:pt>
                <c:pt idx="4">
                  <c:v>9.3808100000000003</c:v>
                </c:pt>
                <c:pt idx="5">
                  <c:v>-6.7488099999999998</c:v>
                </c:pt>
                <c:pt idx="6">
                  <c:v>14.0761</c:v>
                </c:pt>
                <c:pt idx="7">
                  <c:v>3.9190100000000001</c:v>
                </c:pt>
                <c:pt idx="8">
                  <c:v>17.652799999999999</c:v>
                </c:pt>
                <c:pt idx="9">
                  <c:v>14.956099999999999</c:v>
                </c:pt>
                <c:pt idx="10">
                  <c:v>-5.5867800000000001</c:v>
                </c:pt>
              </c:numCache>
            </c:numRef>
          </c:val>
          <c:extLst>
            <c:ext xmlns:c16="http://schemas.microsoft.com/office/drawing/2014/chart" uri="{C3380CC4-5D6E-409C-BE32-E72D297353CC}">
              <c16:uniqueId val="{00000001-0E98-4E35-B6BF-1A874BE76B04}"/>
            </c:ext>
          </c:extLst>
        </c:ser>
        <c:ser>
          <c:idx val="2"/>
          <c:order val="2"/>
          <c:tx>
            <c:strRef>
              <c:f>'Data Capital Flows'!$R$16</c:f>
              <c:strCache>
                <c:ptCount val="1"/>
                <c:pt idx="0">
                  <c:v>SEG Other Economies</c:v>
                </c:pt>
              </c:strCache>
            </c:strRef>
          </c:tx>
          <c:spPr>
            <a:solidFill>
              <a:schemeClr val="accent3"/>
            </a:solidFill>
            <a:ln>
              <a:noFill/>
            </a:ln>
            <a:effectLst/>
          </c:spPr>
          <c:invertIfNegative val="0"/>
          <c:cat>
            <c:strRef>
              <c:f>'Data Capital Flows'!$O$17:$O$27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Flows'!$R$17:$R$27</c:f>
              <c:numCache>
                <c:formatCode>0</c:formatCode>
                <c:ptCount val="11"/>
                <c:pt idx="0">
                  <c:v>-4.901E-3</c:v>
                </c:pt>
                <c:pt idx="1">
                  <c:v>-0.13750200000000001</c:v>
                </c:pt>
                <c:pt idx="2">
                  <c:v>0.40735100000000002</c:v>
                </c:pt>
                <c:pt idx="3">
                  <c:v>-9.6028000000000002E-2</c:v>
                </c:pt>
                <c:pt idx="4">
                  <c:v>0.64015500000000003</c:v>
                </c:pt>
                <c:pt idx="5">
                  <c:v>-0.362846</c:v>
                </c:pt>
                <c:pt idx="6">
                  <c:v>0.51234500000000005</c:v>
                </c:pt>
                <c:pt idx="7">
                  <c:v>-1.2333E-2</c:v>
                </c:pt>
                <c:pt idx="8">
                  <c:v>6.1250000000000002E-3</c:v>
                </c:pt>
                <c:pt idx="9">
                  <c:v>0.46045999999999998</c:v>
                </c:pt>
                <c:pt idx="10">
                  <c:v>-0.39055200000000001</c:v>
                </c:pt>
              </c:numCache>
            </c:numRef>
          </c:val>
          <c:extLst>
            <c:ext xmlns:c16="http://schemas.microsoft.com/office/drawing/2014/chart" uri="{C3380CC4-5D6E-409C-BE32-E72D297353CC}">
              <c16:uniqueId val="{00000002-0E98-4E35-B6BF-1A874BE76B04}"/>
            </c:ext>
          </c:extLst>
        </c:ser>
        <c:ser>
          <c:idx val="3"/>
          <c:order val="3"/>
          <c:tx>
            <c:strRef>
              <c:f>'Data Capital Flows'!$S$16</c:f>
              <c:strCache>
                <c:ptCount val="1"/>
                <c:pt idx="0">
                  <c:v>Japan</c:v>
                </c:pt>
              </c:strCache>
            </c:strRef>
          </c:tx>
          <c:spPr>
            <a:solidFill>
              <a:schemeClr val="accent5"/>
            </a:solidFill>
            <a:ln>
              <a:noFill/>
            </a:ln>
            <a:effectLst/>
          </c:spPr>
          <c:invertIfNegative val="0"/>
          <c:cat>
            <c:strRef>
              <c:f>'Data Capital Flows'!$O$17:$O$27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Flows'!$S$17:$S$27</c:f>
              <c:numCache>
                <c:formatCode>0</c:formatCode>
                <c:ptCount val="11"/>
                <c:pt idx="0">
                  <c:v>100.63</c:v>
                </c:pt>
                <c:pt idx="1">
                  <c:v>84.402900000000002</c:v>
                </c:pt>
                <c:pt idx="2">
                  <c:v>31.709499999999998</c:v>
                </c:pt>
                <c:pt idx="3">
                  <c:v>125.334</c:v>
                </c:pt>
                <c:pt idx="4">
                  <c:v>67.0809</c:v>
                </c:pt>
                <c:pt idx="5">
                  <c:v>106.252</c:v>
                </c:pt>
                <c:pt idx="6">
                  <c:v>-40.825499999999998</c:v>
                </c:pt>
                <c:pt idx="7">
                  <c:v>73.558999999999997</c:v>
                </c:pt>
                <c:pt idx="8">
                  <c:v>51.3215</c:v>
                </c:pt>
                <c:pt idx="9">
                  <c:v>101.676</c:v>
                </c:pt>
                <c:pt idx="10">
                  <c:v>8.1066900000000004</c:v>
                </c:pt>
              </c:numCache>
            </c:numRef>
          </c:val>
          <c:extLst>
            <c:ext xmlns:c16="http://schemas.microsoft.com/office/drawing/2014/chart" uri="{C3380CC4-5D6E-409C-BE32-E72D297353CC}">
              <c16:uniqueId val="{00000003-0E98-4E35-B6BF-1A874BE76B04}"/>
            </c:ext>
          </c:extLst>
        </c:ser>
        <c:ser>
          <c:idx val="4"/>
          <c:order val="4"/>
          <c:tx>
            <c:strRef>
              <c:f>'Data Capital Flows'!$T$16</c:f>
              <c:strCache>
                <c:ptCount val="1"/>
                <c:pt idx="0">
                  <c:v>Australia</c:v>
                </c:pt>
              </c:strCache>
            </c:strRef>
          </c:tx>
          <c:spPr>
            <a:solidFill>
              <a:srgbClr val="002060"/>
            </a:solidFill>
            <a:ln>
              <a:noFill/>
            </a:ln>
            <a:effectLst/>
          </c:spPr>
          <c:invertIfNegative val="0"/>
          <c:cat>
            <c:strRef>
              <c:f>'Data Capital Flows'!$O$17:$O$27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Flows'!$T$17:$T$27</c:f>
              <c:numCache>
                <c:formatCode>0</c:formatCode>
                <c:ptCount val="11"/>
                <c:pt idx="0">
                  <c:v>34.107999999999997</c:v>
                </c:pt>
                <c:pt idx="1">
                  <c:v>46.9572</c:v>
                </c:pt>
                <c:pt idx="2">
                  <c:v>39.819600000000001</c:v>
                </c:pt>
                <c:pt idx="3">
                  <c:v>31.9222</c:v>
                </c:pt>
                <c:pt idx="4">
                  <c:v>46.618000000000002</c:v>
                </c:pt>
                <c:pt idx="5">
                  <c:v>30.330200000000001</c:v>
                </c:pt>
                <c:pt idx="6">
                  <c:v>-8.2739899999999995</c:v>
                </c:pt>
                <c:pt idx="7">
                  <c:v>15.0755</c:v>
                </c:pt>
                <c:pt idx="8">
                  <c:v>18.360199999999999</c:v>
                </c:pt>
                <c:pt idx="9">
                  <c:v>48.447899999999997</c:v>
                </c:pt>
                <c:pt idx="10">
                  <c:v>43.687800000000003</c:v>
                </c:pt>
              </c:numCache>
            </c:numRef>
          </c:val>
          <c:extLst>
            <c:ext xmlns:c16="http://schemas.microsoft.com/office/drawing/2014/chart" uri="{C3380CC4-5D6E-409C-BE32-E72D297353CC}">
              <c16:uniqueId val="{00000004-0E98-4E35-B6BF-1A874BE76B04}"/>
            </c:ext>
          </c:extLst>
        </c:ser>
        <c:ser>
          <c:idx val="5"/>
          <c:order val="5"/>
          <c:tx>
            <c:strRef>
              <c:f>'Data Capital Flows'!$U$16</c:f>
              <c:strCache>
                <c:ptCount val="1"/>
                <c:pt idx="0">
                  <c:v>India</c:v>
                </c:pt>
              </c:strCache>
            </c:strRef>
          </c:tx>
          <c:spPr>
            <a:solidFill>
              <a:srgbClr val="FFC000"/>
            </a:solidFill>
            <a:ln>
              <a:noFill/>
            </a:ln>
            <a:effectLst/>
          </c:spPr>
          <c:invertIfNegative val="0"/>
          <c:cat>
            <c:strRef>
              <c:f>'Data Capital Flows'!$O$17:$O$27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Flows'!$U$17:$U$27</c:f>
              <c:numCache>
                <c:formatCode>0</c:formatCode>
                <c:ptCount val="11"/>
                <c:pt idx="0">
                  <c:v>11.057600000000001</c:v>
                </c:pt>
                <c:pt idx="1">
                  <c:v>-4.0303899999999997</c:v>
                </c:pt>
                <c:pt idx="2">
                  <c:v>21.986000000000001</c:v>
                </c:pt>
                <c:pt idx="3">
                  <c:v>16.022300000000001</c:v>
                </c:pt>
                <c:pt idx="4">
                  <c:v>12.218999999999999</c:v>
                </c:pt>
                <c:pt idx="5">
                  <c:v>-3.0121199999999999</c:v>
                </c:pt>
                <c:pt idx="6">
                  <c:v>0.45317000000000002</c:v>
                </c:pt>
                <c:pt idx="7">
                  <c:v>-4.6054599999999999</c:v>
                </c:pt>
                <c:pt idx="8">
                  <c:v>23.0517</c:v>
                </c:pt>
                <c:pt idx="9">
                  <c:v>7.8677599999999996</c:v>
                </c:pt>
                <c:pt idx="10">
                  <c:v>-6.7301500000000001</c:v>
                </c:pt>
              </c:numCache>
            </c:numRef>
          </c:val>
          <c:extLst>
            <c:ext xmlns:c16="http://schemas.microsoft.com/office/drawing/2014/chart" uri="{C3380CC4-5D6E-409C-BE32-E72D297353CC}">
              <c16:uniqueId val="{00000005-0E98-4E35-B6BF-1A874BE76B04}"/>
            </c:ext>
          </c:extLst>
        </c:ser>
        <c:ser>
          <c:idx val="6"/>
          <c:order val="6"/>
          <c:tx>
            <c:strRef>
              <c:f>'Data Capital Flows'!$V$16</c:f>
              <c:strCache>
                <c:ptCount val="1"/>
                <c:pt idx="0">
                  <c:v>China</c:v>
                </c:pt>
              </c:strCache>
            </c:strRef>
          </c:tx>
          <c:spPr>
            <a:solidFill>
              <a:srgbClr val="FF0000"/>
            </a:solidFill>
            <a:ln>
              <a:noFill/>
            </a:ln>
            <a:effectLst/>
          </c:spPr>
          <c:invertIfNegative val="0"/>
          <c:cat>
            <c:strRef>
              <c:f>'Data Capital Flows'!$O$17:$O$27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Flows'!$V$17:$V$27</c:f>
              <c:numCache>
                <c:formatCode>0</c:formatCode>
                <c:ptCount val="11"/>
                <c:pt idx="0">
                  <c:v>24.9495</c:v>
                </c:pt>
                <c:pt idx="1">
                  <c:v>33.294600000000003</c:v>
                </c:pt>
                <c:pt idx="2">
                  <c:v>34.386499999999998</c:v>
                </c:pt>
                <c:pt idx="3">
                  <c:v>58.857599999999998</c:v>
                </c:pt>
                <c:pt idx="4">
                  <c:v>33.142899999999997</c:v>
                </c:pt>
                <c:pt idx="5">
                  <c:v>-26.4039</c:v>
                </c:pt>
                <c:pt idx="6">
                  <c:v>5.1136600000000003</c:v>
                </c:pt>
                <c:pt idx="7">
                  <c:v>45.385300000000001</c:v>
                </c:pt>
                <c:pt idx="8">
                  <c:v>20.587399999999999</c:v>
                </c:pt>
                <c:pt idx="9">
                  <c:v>96.230500000000006</c:v>
                </c:pt>
                <c:pt idx="10">
                  <c:v>106.30800000000001</c:v>
                </c:pt>
              </c:numCache>
            </c:numRef>
          </c:val>
          <c:extLst>
            <c:ext xmlns:c16="http://schemas.microsoft.com/office/drawing/2014/chart" uri="{C3380CC4-5D6E-409C-BE32-E72D297353CC}">
              <c16:uniqueId val="{00000006-0E98-4E35-B6BF-1A874BE76B04}"/>
            </c:ext>
          </c:extLst>
        </c:ser>
        <c:dLbls>
          <c:showLegendKey val="0"/>
          <c:showVal val="0"/>
          <c:showCatName val="0"/>
          <c:showSerName val="0"/>
          <c:showPercent val="0"/>
          <c:showBubbleSize val="0"/>
        </c:dLbls>
        <c:gapWidth val="50"/>
        <c:overlap val="100"/>
        <c:axId val="780563920"/>
        <c:axId val="780564248"/>
      </c:barChart>
      <c:catAx>
        <c:axId val="780563920"/>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0564248"/>
        <c:crosses val="autoZero"/>
        <c:auto val="1"/>
        <c:lblAlgn val="ctr"/>
        <c:lblOffset val="100"/>
        <c:tickLblSkip val="2"/>
        <c:noMultiLvlLbl val="0"/>
      </c:catAx>
      <c:valAx>
        <c:axId val="780564248"/>
        <c:scaling>
          <c:orientation val="minMax"/>
          <c:max val="600"/>
          <c:min val="-3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0563920"/>
        <c:crosses val="autoZero"/>
        <c:crossBetween val="between"/>
      </c:valAx>
      <c:spPr>
        <a:noFill/>
        <a:ln>
          <a:noFill/>
        </a:ln>
        <a:effectLst/>
      </c:spPr>
    </c:plotArea>
    <c:legend>
      <c:legendPos val="b"/>
      <c:layout>
        <c:manualLayout>
          <c:xMode val="edge"/>
          <c:yMode val="edge"/>
          <c:x val="4.8632505552190591E-2"/>
          <c:y val="0.85248165248294061"/>
          <c:w val="0.93555550171613167"/>
          <c:h val="5.3136331725288387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en-US"/>
    </a:p>
  </c:txPr>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r>
              <a:rPr lang="en-MY" sz="1800" b="1" i="0" baseline="0">
                <a:effectLst/>
              </a:rPr>
              <a:t>Figure 1.3c: Non-Resident Other Investment Flows</a:t>
            </a:r>
            <a:endParaRPr lang="en-MY" sz="1800">
              <a:effectLst/>
            </a:endParaRPr>
          </a:p>
          <a:p>
            <a:pPr algn="l">
              <a:defRPr/>
            </a:pPr>
            <a:r>
              <a:rPr lang="en-MY" sz="1800" b="0" i="0" baseline="0">
                <a:effectLst/>
              </a:rPr>
              <a:t>(USD billions)</a:t>
            </a:r>
            <a:endParaRPr lang="en-MY" sz="1800">
              <a:effectLst/>
            </a:endParaRPr>
          </a:p>
        </c:rich>
      </c:tx>
      <c:layout>
        <c:manualLayout>
          <c:xMode val="edge"/>
          <c:yMode val="edge"/>
          <c:x val="1.7545299145299145E-2"/>
          <c:y val="1.6779025029648172E-2"/>
        </c:manualLayout>
      </c:layout>
      <c:overlay val="0"/>
      <c:spPr>
        <a:noFill/>
        <a:ln>
          <a:noFill/>
        </a:ln>
        <a:effectLst/>
      </c:spPr>
      <c:txPr>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6.9160185746012515E-2"/>
          <c:y val="0.14202404255927034"/>
          <c:w val="0.91579707921125242"/>
          <c:h val="0.64924191340999171"/>
        </c:manualLayout>
      </c:layout>
      <c:barChart>
        <c:barDir val="col"/>
        <c:grouping val="stacked"/>
        <c:varyColors val="0"/>
        <c:ser>
          <c:idx val="0"/>
          <c:order val="0"/>
          <c:tx>
            <c:strRef>
              <c:f>'Data Capital Flows'!$P$30</c:f>
              <c:strCache>
                <c:ptCount val="1"/>
                <c:pt idx="0">
                  <c:v>SEG Advanced Economies</c:v>
                </c:pt>
              </c:strCache>
            </c:strRef>
          </c:tx>
          <c:spPr>
            <a:solidFill>
              <a:srgbClr val="00B050"/>
            </a:solidFill>
            <a:ln>
              <a:noFill/>
            </a:ln>
            <a:effectLst/>
          </c:spPr>
          <c:invertIfNegative val="0"/>
          <c:cat>
            <c:strRef>
              <c:f>'Data Capital Flows'!$O$31:$O$41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Flows'!$P$31:$P$41</c:f>
              <c:numCache>
                <c:formatCode>0</c:formatCode>
                <c:ptCount val="11"/>
                <c:pt idx="0">
                  <c:v>82.454999999999998</c:v>
                </c:pt>
                <c:pt idx="1">
                  <c:v>182.76900000000001</c:v>
                </c:pt>
                <c:pt idx="2">
                  <c:v>167.684</c:v>
                </c:pt>
                <c:pt idx="3">
                  <c:v>43.464799999999997</c:v>
                </c:pt>
                <c:pt idx="4">
                  <c:v>29.8977</c:v>
                </c:pt>
                <c:pt idx="5">
                  <c:v>-59.479500000000002</c:v>
                </c:pt>
                <c:pt idx="6">
                  <c:v>-1.70397</c:v>
                </c:pt>
                <c:pt idx="7">
                  <c:v>81.462699999999998</c:v>
                </c:pt>
                <c:pt idx="8">
                  <c:v>63.198500000000003</c:v>
                </c:pt>
                <c:pt idx="9">
                  <c:v>132.95500000000001</c:v>
                </c:pt>
                <c:pt idx="10">
                  <c:v>194.53100000000001</c:v>
                </c:pt>
              </c:numCache>
            </c:numRef>
          </c:val>
          <c:extLst>
            <c:ext xmlns:c16="http://schemas.microsoft.com/office/drawing/2014/chart" uri="{C3380CC4-5D6E-409C-BE32-E72D297353CC}">
              <c16:uniqueId val="{00000000-F26C-4DBD-966F-2ADE282D1077}"/>
            </c:ext>
          </c:extLst>
        </c:ser>
        <c:ser>
          <c:idx val="1"/>
          <c:order val="1"/>
          <c:tx>
            <c:strRef>
              <c:f>'Data Capital Flows'!$Q$30</c:f>
              <c:strCache>
                <c:ptCount val="1"/>
                <c:pt idx="0">
                  <c:v>ASEAN4</c:v>
                </c:pt>
              </c:strCache>
            </c:strRef>
          </c:tx>
          <c:spPr>
            <a:solidFill>
              <a:schemeClr val="accent2"/>
            </a:solidFill>
            <a:ln>
              <a:noFill/>
            </a:ln>
            <a:effectLst/>
          </c:spPr>
          <c:invertIfNegative val="0"/>
          <c:cat>
            <c:strRef>
              <c:f>'Data Capital Flows'!$O$31:$O$41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Flows'!$Q$31:$Q$41</c:f>
              <c:numCache>
                <c:formatCode>0</c:formatCode>
                <c:ptCount val="11"/>
                <c:pt idx="0">
                  <c:v>4.9396100000000001</c:v>
                </c:pt>
                <c:pt idx="1">
                  <c:v>7.6901700000000002</c:v>
                </c:pt>
                <c:pt idx="2">
                  <c:v>5.49092</c:v>
                </c:pt>
                <c:pt idx="3">
                  <c:v>7.9679399999999996</c:v>
                </c:pt>
                <c:pt idx="4">
                  <c:v>-1.3375300000000001</c:v>
                </c:pt>
                <c:pt idx="5">
                  <c:v>2.2635999999999998</c:v>
                </c:pt>
                <c:pt idx="6">
                  <c:v>1.22018</c:v>
                </c:pt>
                <c:pt idx="7">
                  <c:v>-10.9594</c:v>
                </c:pt>
                <c:pt idx="8">
                  <c:v>5.2702999999999998</c:v>
                </c:pt>
                <c:pt idx="9">
                  <c:v>7.5319799999999999</c:v>
                </c:pt>
                <c:pt idx="10">
                  <c:v>1.4318900000000001</c:v>
                </c:pt>
              </c:numCache>
            </c:numRef>
          </c:val>
          <c:extLst>
            <c:ext xmlns:c16="http://schemas.microsoft.com/office/drawing/2014/chart" uri="{C3380CC4-5D6E-409C-BE32-E72D297353CC}">
              <c16:uniqueId val="{00000001-F26C-4DBD-966F-2ADE282D1077}"/>
            </c:ext>
          </c:extLst>
        </c:ser>
        <c:ser>
          <c:idx val="2"/>
          <c:order val="2"/>
          <c:tx>
            <c:strRef>
              <c:f>'Data Capital Flows'!$R$30</c:f>
              <c:strCache>
                <c:ptCount val="1"/>
                <c:pt idx="0">
                  <c:v>SEG Other Economies</c:v>
                </c:pt>
              </c:strCache>
            </c:strRef>
          </c:tx>
          <c:spPr>
            <a:solidFill>
              <a:schemeClr val="accent3"/>
            </a:solidFill>
            <a:ln>
              <a:noFill/>
            </a:ln>
            <a:effectLst/>
          </c:spPr>
          <c:invertIfNegative val="0"/>
          <c:cat>
            <c:strRef>
              <c:f>'Data Capital Flows'!$O$31:$O$41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Flows'!$R$31:$R$41</c:f>
              <c:numCache>
                <c:formatCode>0</c:formatCode>
                <c:ptCount val="11"/>
                <c:pt idx="0">
                  <c:v>0.57885699999999995</c:v>
                </c:pt>
                <c:pt idx="1">
                  <c:v>1.9339599999999999</c:v>
                </c:pt>
                <c:pt idx="2">
                  <c:v>0.193215</c:v>
                </c:pt>
                <c:pt idx="3">
                  <c:v>1.32447</c:v>
                </c:pt>
                <c:pt idx="4">
                  <c:v>0.35315000000000002</c:v>
                </c:pt>
                <c:pt idx="5">
                  <c:v>1.3876599999999999</c:v>
                </c:pt>
                <c:pt idx="6">
                  <c:v>5.0480200000000002</c:v>
                </c:pt>
                <c:pt idx="7">
                  <c:v>0.83318700000000001</c:v>
                </c:pt>
                <c:pt idx="8">
                  <c:v>0.28376000000000001</c:v>
                </c:pt>
                <c:pt idx="9">
                  <c:v>1.4899899999999999</c:v>
                </c:pt>
                <c:pt idx="10">
                  <c:v>0.57823199999999997</c:v>
                </c:pt>
              </c:numCache>
            </c:numRef>
          </c:val>
          <c:extLst>
            <c:ext xmlns:c16="http://schemas.microsoft.com/office/drawing/2014/chart" uri="{C3380CC4-5D6E-409C-BE32-E72D297353CC}">
              <c16:uniqueId val="{00000002-F26C-4DBD-966F-2ADE282D1077}"/>
            </c:ext>
          </c:extLst>
        </c:ser>
        <c:ser>
          <c:idx val="3"/>
          <c:order val="3"/>
          <c:tx>
            <c:strRef>
              <c:f>'Data Capital Flows'!$S$30</c:f>
              <c:strCache>
                <c:ptCount val="1"/>
                <c:pt idx="0">
                  <c:v>Japan</c:v>
                </c:pt>
              </c:strCache>
            </c:strRef>
          </c:tx>
          <c:spPr>
            <a:solidFill>
              <a:schemeClr val="accent5"/>
            </a:solidFill>
            <a:ln>
              <a:noFill/>
            </a:ln>
            <a:effectLst/>
          </c:spPr>
          <c:invertIfNegative val="0"/>
          <c:cat>
            <c:strRef>
              <c:f>'Data Capital Flows'!$O$31:$O$41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Flows'!$S$31:$S$41</c:f>
              <c:numCache>
                <c:formatCode>0</c:formatCode>
                <c:ptCount val="11"/>
                <c:pt idx="0">
                  <c:v>-20.335799999999999</c:v>
                </c:pt>
                <c:pt idx="1">
                  <c:v>177.03700000000001</c:v>
                </c:pt>
                <c:pt idx="2">
                  <c:v>102.126</c:v>
                </c:pt>
                <c:pt idx="3">
                  <c:v>67.210499999999996</c:v>
                </c:pt>
                <c:pt idx="4">
                  <c:v>19.2804</c:v>
                </c:pt>
                <c:pt idx="5">
                  <c:v>46.1203</c:v>
                </c:pt>
                <c:pt idx="6">
                  <c:v>196.07300000000001</c:v>
                </c:pt>
                <c:pt idx="7">
                  <c:v>60.055900000000001</c:v>
                </c:pt>
                <c:pt idx="8">
                  <c:v>-25.0748</c:v>
                </c:pt>
                <c:pt idx="9">
                  <c:v>23.9925</c:v>
                </c:pt>
                <c:pt idx="10">
                  <c:v>171.327</c:v>
                </c:pt>
              </c:numCache>
            </c:numRef>
          </c:val>
          <c:extLst>
            <c:ext xmlns:c16="http://schemas.microsoft.com/office/drawing/2014/chart" uri="{C3380CC4-5D6E-409C-BE32-E72D297353CC}">
              <c16:uniqueId val="{00000003-F26C-4DBD-966F-2ADE282D1077}"/>
            </c:ext>
          </c:extLst>
        </c:ser>
        <c:ser>
          <c:idx val="4"/>
          <c:order val="4"/>
          <c:tx>
            <c:strRef>
              <c:f>'Data Capital Flows'!$T$30</c:f>
              <c:strCache>
                <c:ptCount val="1"/>
                <c:pt idx="0">
                  <c:v>Australia</c:v>
                </c:pt>
              </c:strCache>
            </c:strRef>
          </c:tx>
          <c:spPr>
            <a:solidFill>
              <a:srgbClr val="002060"/>
            </a:solidFill>
            <a:ln>
              <a:noFill/>
            </a:ln>
            <a:effectLst/>
          </c:spPr>
          <c:invertIfNegative val="0"/>
          <c:cat>
            <c:strRef>
              <c:f>'Data Capital Flows'!$O$31:$O$41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Flows'!$T$31:$T$41</c:f>
              <c:numCache>
                <c:formatCode>0</c:formatCode>
                <c:ptCount val="11"/>
                <c:pt idx="0">
                  <c:v>-9.9868000000000006</c:v>
                </c:pt>
                <c:pt idx="1">
                  <c:v>25.721900000000002</c:v>
                </c:pt>
                <c:pt idx="2">
                  <c:v>19.193300000000001</c:v>
                </c:pt>
                <c:pt idx="3">
                  <c:v>-11.6632</c:v>
                </c:pt>
                <c:pt idx="4">
                  <c:v>21.838000000000001</c:v>
                </c:pt>
                <c:pt idx="5">
                  <c:v>23.927199999999999</c:v>
                </c:pt>
                <c:pt idx="6">
                  <c:v>17.764199999999999</c:v>
                </c:pt>
                <c:pt idx="7">
                  <c:v>1.3224499999999999</c:v>
                </c:pt>
                <c:pt idx="8">
                  <c:v>-5.6736800000000001</c:v>
                </c:pt>
                <c:pt idx="9">
                  <c:v>-3.7068099999999999</c:v>
                </c:pt>
                <c:pt idx="10">
                  <c:v>-5.1793199999999997</c:v>
                </c:pt>
              </c:numCache>
            </c:numRef>
          </c:val>
          <c:extLst>
            <c:ext xmlns:c16="http://schemas.microsoft.com/office/drawing/2014/chart" uri="{C3380CC4-5D6E-409C-BE32-E72D297353CC}">
              <c16:uniqueId val="{00000004-F26C-4DBD-966F-2ADE282D1077}"/>
            </c:ext>
          </c:extLst>
        </c:ser>
        <c:ser>
          <c:idx val="5"/>
          <c:order val="5"/>
          <c:tx>
            <c:strRef>
              <c:f>'Data Capital Flows'!$U$30</c:f>
              <c:strCache>
                <c:ptCount val="1"/>
                <c:pt idx="0">
                  <c:v>India</c:v>
                </c:pt>
              </c:strCache>
            </c:strRef>
          </c:tx>
          <c:spPr>
            <a:solidFill>
              <a:srgbClr val="FFC000"/>
            </a:solidFill>
            <a:ln>
              <a:noFill/>
            </a:ln>
            <a:effectLst/>
          </c:spPr>
          <c:invertIfNegative val="0"/>
          <c:cat>
            <c:strRef>
              <c:f>'Data Capital Flows'!$O$31:$O$41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Flows'!$U$31:$U$41</c:f>
              <c:numCache>
                <c:formatCode>0</c:formatCode>
                <c:ptCount val="11"/>
                <c:pt idx="0">
                  <c:v>39.5486</c:v>
                </c:pt>
                <c:pt idx="1">
                  <c:v>47.6661</c:v>
                </c:pt>
                <c:pt idx="2">
                  <c:v>31.1753</c:v>
                </c:pt>
                <c:pt idx="3">
                  <c:v>37.641399999999997</c:v>
                </c:pt>
                <c:pt idx="4">
                  <c:v>44.080500000000001</c:v>
                </c:pt>
                <c:pt idx="5">
                  <c:v>31.329599999999999</c:v>
                </c:pt>
                <c:pt idx="6">
                  <c:v>17.169899999999998</c:v>
                </c:pt>
                <c:pt idx="7">
                  <c:v>37.680399999999999</c:v>
                </c:pt>
                <c:pt idx="8">
                  <c:v>30.087800000000001</c:v>
                </c:pt>
                <c:pt idx="9">
                  <c:v>47.181399999999996</c:v>
                </c:pt>
                <c:pt idx="10">
                  <c:v>56.044400000000003</c:v>
                </c:pt>
              </c:numCache>
            </c:numRef>
          </c:val>
          <c:extLst>
            <c:ext xmlns:c16="http://schemas.microsoft.com/office/drawing/2014/chart" uri="{C3380CC4-5D6E-409C-BE32-E72D297353CC}">
              <c16:uniqueId val="{00000005-F26C-4DBD-966F-2ADE282D1077}"/>
            </c:ext>
          </c:extLst>
        </c:ser>
        <c:ser>
          <c:idx val="6"/>
          <c:order val="6"/>
          <c:tx>
            <c:strRef>
              <c:f>'Data Capital Flows'!$V$30</c:f>
              <c:strCache>
                <c:ptCount val="1"/>
                <c:pt idx="0">
                  <c:v>China</c:v>
                </c:pt>
              </c:strCache>
            </c:strRef>
          </c:tx>
          <c:spPr>
            <a:solidFill>
              <a:srgbClr val="FF0000"/>
            </a:solidFill>
            <a:ln>
              <a:noFill/>
            </a:ln>
            <a:effectLst/>
          </c:spPr>
          <c:invertIfNegative val="0"/>
          <c:cat>
            <c:strRef>
              <c:f>'Data Capital Flows'!$O$31:$O$41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Flows'!$V$31:$V$41</c:f>
              <c:numCache>
                <c:formatCode>0</c:formatCode>
                <c:ptCount val="11"/>
                <c:pt idx="0">
                  <c:v>68.568299999999994</c:v>
                </c:pt>
                <c:pt idx="1">
                  <c:v>145.59399999999999</c:v>
                </c:pt>
                <c:pt idx="2">
                  <c:v>112.38500000000001</c:v>
                </c:pt>
                <c:pt idx="3">
                  <c:v>-62.233800000000002</c:v>
                </c:pt>
                <c:pt idx="4">
                  <c:v>-129.88900000000001</c:v>
                </c:pt>
                <c:pt idx="5">
                  <c:v>-221.65</c:v>
                </c:pt>
                <c:pt idx="6">
                  <c:v>-24.1249</c:v>
                </c:pt>
                <c:pt idx="7">
                  <c:v>57.29</c:v>
                </c:pt>
                <c:pt idx="8">
                  <c:v>126.744</c:v>
                </c:pt>
                <c:pt idx="9">
                  <c:v>24.560300000000002</c:v>
                </c:pt>
                <c:pt idx="10">
                  <c:v>60.0124</c:v>
                </c:pt>
              </c:numCache>
            </c:numRef>
          </c:val>
          <c:extLst>
            <c:ext xmlns:c16="http://schemas.microsoft.com/office/drawing/2014/chart" uri="{C3380CC4-5D6E-409C-BE32-E72D297353CC}">
              <c16:uniqueId val="{00000006-F26C-4DBD-966F-2ADE282D1077}"/>
            </c:ext>
          </c:extLst>
        </c:ser>
        <c:dLbls>
          <c:showLegendKey val="0"/>
          <c:showVal val="0"/>
          <c:showCatName val="0"/>
          <c:showSerName val="0"/>
          <c:showPercent val="0"/>
          <c:showBubbleSize val="0"/>
        </c:dLbls>
        <c:gapWidth val="50"/>
        <c:overlap val="100"/>
        <c:axId val="780560312"/>
        <c:axId val="780563264"/>
      </c:barChart>
      <c:catAx>
        <c:axId val="780560312"/>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0563264"/>
        <c:crosses val="autoZero"/>
        <c:auto val="1"/>
        <c:lblAlgn val="ctr"/>
        <c:lblOffset val="100"/>
        <c:tickLblSkip val="2"/>
        <c:noMultiLvlLbl val="0"/>
      </c:catAx>
      <c:valAx>
        <c:axId val="780563264"/>
        <c:scaling>
          <c:orientation val="minMax"/>
          <c:max val="600"/>
          <c:min val="-3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0560312"/>
        <c:crosses val="autoZero"/>
        <c:crossBetween val="between"/>
      </c:valAx>
      <c:spPr>
        <a:noFill/>
        <a:ln>
          <a:noFill/>
        </a:ln>
        <a:effectLst/>
      </c:spPr>
    </c:plotArea>
    <c:legend>
      <c:legendPos val="b"/>
      <c:layout>
        <c:manualLayout>
          <c:xMode val="edge"/>
          <c:yMode val="edge"/>
          <c:x val="5.1367548287233326E-2"/>
          <c:y val="0.8587737868690587"/>
          <c:w val="0.93418798034861028"/>
          <c:h val="5.3136331725288387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en-US"/>
    </a:p>
  </c:txPr>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r>
              <a:rPr lang="en-MY" sz="1800" b="1" i="0" baseline="0">
                <a:effectLst/>
              </a:rPr>
              <a:t>Figure 1.3d: Official Reserve Asset Flows</a:t>
            </a:r>
            <a:endParaRPr lang="en-MY">
              <a:effectLst/>
            </a:endParaRPr>
          </a:p>
          <a:p>
            <a:pPr algn="l">
              <a:defRPr/>
            </a:pPr>
            <a:r>
              <a:rPr lang="en-MY" sz="1800" b="0" i="0" baseline="0">
                <a:effectLst/>
              </a:rPr>
              <a:t>(USD billions)</a:t>
            </a:r>
            <a:endParaRPr lang="en-MY">
              <a:effectLst/>
            </a:endParaRPr>
          </a:p>
        </c:rich>
      </c:tx>
      <c:layout>
        <c:manualLayout>
          <c:xMode val="edge"/>
          <c:yMode val="edge"/>
          <c:x val="1.3904246584561542E-2"/>
          <c:y val="1.258426877223613E-2"/>
        </c:manualLayout>
      </c:layout>
      <c:overlay val="0"/>
      <c:spPr>
        <a:noFill/>
        <a:ln>
          <a:noFill/>
        </a:ln>
        <a:effectLst/>
      </c:spPr>
      <c:txPr>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6.9160185746012515E-2"/>
          <c:y val="0.14094397539692882"/>
          <c:w val="0.91579707921125242"/>
          <c:h val="0.63983508992880311"/>
        </c:manualLayout>
      </c:layout>
      <c:barChart>
        <c:barDir val="col"/>
        <c:grouping val="stacked"/>
        <c:varyColors val="0"/>
        <c:ser>
          <c:idx val="0"/>
          <c:order val="0"/>
          <c:tx>
            <c:strRef>
              <c:f>'Data Capital Flows'!$P$44</c:f>
              <c:strCache>
                <c:ptCount val="1"/>
                <c:pt idx="0">
                  <c:v>SEG Advanced Economies</c:v>
                </c:pt>
              </c:strCache>
            </c:strRef>
          </c:tx>
          <c:spPr>
            <a:solidFill>
              <a:srgbClr val="00B050"/>
            </a:solidFill>
            <a:ln>
              <a:noFill/>
            </a:ln>
            <a:effectLst/>
          </c:spPr>
          <c:invertIfNegative val="0"/>
          <c:cat>
            <c:strRef>
              <c:f>'Data Capital Flows'!$O$45:$O$55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Flows'!$P$45:$P$55</c:f>
              <c:numCache>
                <c:formatCode>0</c:formatCode>
                <c:ptCount val="11"/>
                <c:pt idx="0">
                  <c:v>-23.2332</c:v>
                </c:pt>
                <c:pt idx="1">
                  <c:v>-30.090599999999998</c:v>
                </c:pt>
                <c:pt idx="2">
                  <c:v>-35.000799999999998</c:v>
                </c:pt>
                <c:pt idx="3">
                  <c:v>-20.713100000000001</c:v>
                </c:pt>
                <c:pt idx="4">
                  <c:v>-37.998899999999999</c:v>
                </c:pt>
                <c:pt idx="5">
                  <c:v>-26.5717</c:v>
                </c:pt>
                <c:pt idx="6">
                  <c:v>-2.4783300000000001</c:v>
                </c:pt>
                <c:pt idx="7">
                  <c:v>-15.4665</c:v>
                </c:pt>
                <c:pt idx="8">
                  <c:v>-35.998699999999999</c:v>
                </c:pt>
                <c:pt idx="9">
                  <c:v>-40.239400000000003</c:v>
                </c:pt>
                <c:pt idx="10">
                  <c:v>-33.766300000000001</c:v>
                </c:pt>
              </c:numCache>
            </c:numRef>
          </c:val>
          <c:extLst>
            <c:ext xmlns:c16="http://schemas.microsoft.com/office/drawing/2014/chart" uri="{C3380CC4-5D6E-409C-BE32-E72D297353CC}">
              <c16:uniqueId val="{00000000-5578-49C4-BD9C-1F480775E725}"/>
            </c:ext>
          </c:extLst>
        </c:ser>
        <c:ser>
          <c:idx val="1"/>
          <c:order val="1"/>
          <c:tx>
            <c:strRef>
              <c:f>'Data Capital Flows'!$Q$44</c:f>
              <c:strCache>
                <c:ptCount val="1"/>
                <c:pt idx="0">
                  <c:v>ASEAN4</c:v>
                </c:pt>
              </c:strCache>
            </c:strRef>
          </c:tx>
          <c:spPr>
            <a:solidFill>
              <a:schemeClr val="accent2"/>
            </a:solidFill>
            <a:ln>
              <a:noFill/>
            </a:ln>
            <a:effectLst/>
          </c:spPr>
          <c:invertIfNegative val="0"/>
          <c:cat>
            <c:strRef>
              <c:f>'Data Capital Flows'!$O$45:$O$55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Flows'!$Q$45:$Q$55</c:f>
              <c:numCache>
                <c:formatCode>0</c:formatCode>
                <c:ptCount val="11"/>
                <c:pt idx="0">
                  <c:v>6.3532500000000001</c:v>
                </c:pt>
                <c:pt idx="1">
                  <c:v>0.93582399999999999</c:v>
                </c:pt>
                <c:pt idx="2">
                  <c:v>-1.15056</c:v>
                </c:pt>
                <c:pt idx="3">
                  <c:v>-10.0298</c:v>
                </c:pt>
                <c:pt idx="4">
                  <c:v>-7.3729199999999997</c:v>
                </c:pt>
                <c:pt idx="5">
                  <c:v>-4.4130000000000003E-3</c:v>
                </c:pt>
                <c:pt idx="6">
                  <c:v>-20.1996</c:v>
                </c:pt>
                <c:pt idx="7">
                  <c:v>-3.6961400000000002</c:v>
                </c:pt>
                <c:pt idx="8">
                  <c:v>-14.730399999999999</c:v>
                </c:pt>
                <c:pt idx="9">
                  <c:v>-21.950600000000001</c:v>
                </c:pt>
                <c:pt idx="10">
                  <c:v>3.7831100000000002</c:v>
                </c:pt>
              </c:numCache>
            </c:numRef>
          </c:val>
          <c:extLst>
            <c:ext xmlns:c16="http://schemas.microsoft.com/office/drawing/2014/chart" uri="{C3380CC4-5D6E-409C-BE32-E72D297353CC}">
              <c16:uniqueId val="{00000001-5578-49C4-BD9C-1F480775E725}"/>
            </c:ext>
          </c:extLst>
        </c:ser>
        <c:ser>
          <c:idx val="2"/>
          <c:order val="2"/>
          <c:tx>
            <c:strRef>
              <c:f>'Data Capital Flows'!$R$44</c:f>
              <c:strCache>
                <c:ptCount val="1"/>
                <c:pt idx="0">
                  <c:v>SEG Other Economies</c:v>
                </c:pt>
              </c:strCache>
            </c:strRef>
          </c:tx>
          <c:spPr>
            <a:solidFill>
              <a:schemeClr val="accent3"/>
            </a:solidFill>
            <a:ln>
              <a:noFill/>
            </a:ln>
            <a:effectLst/>
          </c:spPr>
          <c:invertIfNegative val="0"/>
          <c:cat>
            <c:strRef>
              <c:f>'Data Capital Flows'!$O$45:$O$55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Flows'!$R$45:$R$55</c:f>
              <c:numCache>
                <c:formatCode>0</c:formatCode>
                <c:ptCount val="11"/>
                <c:pt idx="0">
                  <c:v>-8.1839999999999996E-2</c:v>
                </c:pt>
                <c:pt idx="1">
                  <c:v>0.236623</c:v>
                </c:pt>
                <c:pt idx="2">
                  <c:v>0.134685</c:v>
                </c:pt>
                <c:pt idx="3">
                  <c:v>-1.19041</c:v>
                </c:pt>
                <c:pt idx="4">
                  <c:v>-1.4702500000000001</c:v>
                </c:pt>
                <c:pt idx="5">
                  <c:v>-1.39957</c:v>
                </c:pt>
                <c:pt idx="6">
                  <c:v>-0.84706800000000004</c:v>
                </c:pt>
                <c:pt idx="7">
                  <c:v>-0.65869200000000006</c:v>
                </c:pt>
                <c:pt idx="8">
                  <c:v>-1.15788</c:v>
                </c:pt>
                <c:pt idx="9">
                  <c:v>-2.4224399999999999</c:v>
                </c:pt>
                <c:pt idx="10">
                  <c:v>-0.47497</c:v>
                </c:pt>
              </c:numCache>
            </c:numRef>
          </c:val>
          <c:extLst>
            <c:ext xmlns:c16="http://schemas.microsoft.com/office/drawing/2014/chart" uri="{C3380CC4-5D6E-409C-BE32-E72D297353CC}">
              <c16:uniqueId val="{00000002-5578-49C4-BD9C-1F480775E725}"/>
            </c:ext>
          </c:extLst>
        </c:ser>
        <c:ser>
          <c:idx val="3"/>
          <c:order val="3"/>
          <c:tx>
            <c:strRef>
              <c:f>'Data Capital Flows'!$S$44</c:f>
              <c:strCache>
                <c:ptCount val="1"/>
                <c:pt idx="0">
                  <c:v>Japan</c:v>
                </c:pt>
              </c:strCache>
            </c:strRef>
          </c:tx>
          <c:spPr>
            <a:solidFill>
              <a:schemeClr val="accent5"/>
            </a:solidFill>
            <a:ln>
              <a:noFill/>
            </a:ln>
            <a:effectLst/>
          </c:spPr>
          <c:invertIfNegative val="0"/>
          <c:cat>
            <c:strRef>
              <c:f>'Data Capital Flows'!$O$45:$O$55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Flows'!$S$45:$S$55</c:f>
              <c:numCache>
                <c:formatCode>0</c:formatCode>
                <c:ptCount val="11"/>
                <c:pt idx="0">
                  <c:v>-11.5915</c:v>
                </c:pt>
                <c:pt idx="1">
                  <c:v>-27.167200000000001</c:v>
                </c:pt>
                <c:pt idx="2">
                  <c:v>-4.40543</c:v>
                </c:pt>
                <c:pt idx="3">
                  <c:v>-4.0511499999999998</c:v>
                </c:pt>
                <c:pt idx="4">
                  <c:v>-2.3021400000000001</c:v>
                </c:pt>
                <c:pt idx="5">
                  <c:v>-2.8403700000000001</c:v>
                </c:pt>
                <c:pt idx="6">
                  <c:v>0.65132999999999996</c:v>
                </c:pt>
                <c:pt idx="7">
                  <c:v>4.7348999999999997</c:v>
                </c:pt>
                <c:pt idx="8">
                  <c:v>-14.9892</c:v>
                </c:pt>
                <c:pt idx="9">
                  <c:v>-8.65367</c:v>
                </c:pt>
                <c:pt idx="10">
                  <c:v>-15.0738</c:v>
                </c:pt>
              </c:numCache>
            </c:numRef>
          </c:val>
          <c:extLst>
            <c:ext xmlns:c16="http://schemas.microsoft.com/office/drawing/2014/chart" uri="{C3380CC4-5D6E-409C-BE32-E72D297353CC}">
              <c16:uniqueId val="{00000003-5578-49C4-BD9C-1F480775E725}"/>
            </c:ext>
          </c:extLst>
        </c:ser>
        <c:ser>
          <c:idx val="4"/>
          <c:order val="4"/>
          <c:tx>
            <c:strRef>
              <c:f>'Data Capital Flows'!$T$44</c:f>
              <c:strCache>
                <c:ptCount val="1"/>
                <c:pt idx="0">
                  <c:v>Australia</c:v>
                </c:pt>
              </c:strCache>
            </c:strRef>
          </c:tx>
          <c:spPr>
            <a:solidFill>
              <a:srgbClr val="002060"/>
            </a:solidFill>
            <a:ln>
              <a:noFill/>
            </a:ln>
            <a:effectLst/>
          </c:spPr>
          <c:invertIfNegative val="0"/>
          <c:cat>
            <c:strRef>
              <c:f>'Data Capital Flows'!$O$45:$O$55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Flows'!$T$45:$T$55</c:f>
              <c:numCache>
                <c:formatCode>0</c:formatCode>
                <c:ptCount val="11"/>
                <c:pt idx="0">
                  <c:v>-0.460706</c:v>
                </c:pt>
                <c:pt idx="1">
                  <c:v>-5.0448399999999998</c:v>
                </c:pt>
                <c:pt idx="2">
                  <c:v>-4.7823700000000002</c:v>
                </c:pt>
                <c:pt idx="3">
                  <c:v>1.1485000000000001</c:v>
                </c:pt>
                <c:pt idx="4">
                  <c:v>0.80108599999999996</c:v>
                </c:pt>
                <c:pt idx="5">
                  <c:v>1.54756</c:v>
                </c:pt>
                <c:pt idx="6">
                  <c:v>0.145177</c:v>
                </c:pt>
                <c:pt idx="7">
                  <c:v>-7.9289199999999997</c:v>
                </c:pt>
                <c:pt idx="8">
                  <c:v>-6.8198600000000003</c:v>
                </c:pt>
                <c:pt idx="9">
                  <c:v>-1.91212</c:v>
                </c:pt>
                <c:pt idx="10">
                  <c:v>9.15334</c:v>
                </c:pt>
              </c:numCache>
            </c:numRef>
          </c:val>
          <c:extLst>
            <c:ext xmlns:c16="http://schemas.microsoft.com/office/drawing/2014/chart" uri="{C3380CC4-5D6E-409C-BE32-E72D297353CC}">
              <c16:uniqueId val="{00000004-5578-49C4-BD9C-1F480775E725}"/>
            </c:ext>
          </c:extLst>
        </c:ser>
        <c:ser>
          <c:idx val="5"/>
          <c:order val="5"/>
          <c:tx>
            <c:strRef>
              <c:f>'Data Capital Flows'!$U$44</c:f>
              <c:strCache>
                <c:ptCount val="1"/>
                <c:pt idx="0">
                  <c:v>India</c:v>
                </c:pt>
              </c:strCache>
            </c:strRef>
          </c:tx>
          <c:spPr>
            <a:solidFill>
              <a:srgbClr val="FFC000"/>
            </a:solidFill>
            <a:ln>
              <a:noFill/>
            </a:ln>
            <a:effectLst/>
          </c:spPr>
          <c:invertIfNegative val="0"/>
          <c:cat>
            <c:strRef>
              <c:f>'Data Capital Flows'!$O$45:$O$55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Flows'!$U$45:$U$55</c:f>
              <c:numCache>
                <c:formatCode>0</c:formatCode>
                <c:ptCount val="11"/>
                <c:pt idx="0">
                  <c:v>-2.3347000000000002</c:v>
                </c:pt>
                <c:pt idx="1">
                  <c:v>-8.7479999999999993</c:v>
                </c:pt>
                <c:pt idx="2">
                  <c:v>-18.285299999999999</c:v>
                </c:pt>
                <c:pt idx="3">
                  <c:v>-20.078499999999998</c:v>
                </c:pt>
                <c:pt idx="4">
                  <c:v>-41.578899999999997</c:v>
                </c:pt>
                <c:pt idx="5">
                  <c:v>-3.20024</c:v>
                </c:pt>
                <c:pt idx="6">
                  <c:v>-10.2437</c:v>
                </c:pt>
                <c:pt idx="7">
                  <c:v>-7.2696399999999999</c:v>
                </c:pt>
                <c:pt idx="8">
                  <c:v>-18.716100000000001</c:v>
                </c:pt>
                <c:pt idx="9">
                  <c:v>-18.9331</c:v>
                </c:pt>
                <c:pt idx="10">
                  <c:v>-1.89832</c:v>
                </c:pt>
              </c:numCache>
            </c:numRef>
          </c:val>
          <c:extLst>
            <c:ext xmlns:c16="http://schemas.microsoft.com/office/drawing/2014/chart" uri="{C3380CC4-5D6E-409C-BE32-E72D297353CC}">
              <c16:uniqueId val="{00000005-5578-49C4-BD9C-1F480775E725}"/>
            </c:ext>
          </c:extLst>
        </c:ser>
        <c:ser>
          <c:idx val="6"/>
          <c:order val="6"/>
          <c:tx>
            <c:strRef>
              <c:f>'Data Capital Flows'!$V$44</c:f>
              <c:strCache>
                <c:ptCount val="1"/>
                <c:pt idx="0">
                  <c:v>China</c:v>
                </c:pt>
              </c:strCache>
            </c:strRef>
          </c:tx>
          <c:spPr>
            <a:solidFill>
              <a:srgbClr val="FF0000"/>
            </a:solidFill>
            <a:ln>
              <a:noFill/>
            </a:ln>
            <a:effectLst/>
          </c:spPr>
          <c:invertIfNegative val="0"/>
          <c:cat>
            <c:strRef>
              <c:f>'Data Capital Flows'!$O$45:$O$55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Flows'!$V$45:$V$55</c:f>
              <c:numCache>
                <c:formatCode>0</c:formatCode>
                <c:ptCount val="11"/>
                <c:pt idx="0">
                  <c:v>-203.554</c:v>
                </c:pt>
                <c:pt idx="1">
                  <c:v>-227.82499999999999</c:v>
                </c:pt>
                <c:pt idx="2">
                  <c:v>-147.892</c:v>
                </c:pt>
                <c:pt idx="3">
                  <c:v>30.111899999999999</c:v>
                </c:pt>
                <c:pt idx="4">
                  <c:v>67.137799999999999</c:v>
                </c:pt>
                <c:pt idx="5">
                  <c:v>275.80099999999999</c:v>
                </c:pt>
                <c:pt idx="6">
                  <c:v>157.798</c:v>
                </c:pt>
                <c:pt idx="7">
                  <c:v>285.86599999999999</c:v>
                </c:pt>
                <c:pt idx="8">
                  <c:v>-28.973199999999999</c:v>
                </c:pt>
                <c:pt idx="9">
                  <c:v>-62.5426</c:v>
                </c:pt>
                <c:pt idx="10">
                  <c:v>-50.1098</c:v>
                </c:pt>
              </c:numCache>
            </c:numRef>
          </c:val>
          <c:extLst>
            <c:ext xmlns:c16="http://schemas.microsoft.com/office/drawing/2014/chart" uri="{C3380CC4-5D6E-409C-BE32-E72D297353CC}">
              <c16:uniqueId val="{00000006-5578-49C4-BD9C-1F480775E725}"/>
            </c:ext>
          </c:extLst>
        </c:ser>
        <c:dLbls>
          <c:showLegendKey val="0"/>
          <c:showVal val="0"/>
          <c:showCatName val="0"/>
          <c:showSerName val="0"/>
          <c:showPercent val="0"/>
          <c:showBubbleSize val="0"/>
        </c:dLbls>
        <c:gapWidth val="50"/>
        <c:overlap val="100"/>
        <c:axId val="787550200"/>
        <c:axId val="787552496"/>
      </c:barChart>
      <c:catAx>
        <c:axId val="787550200"/>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7552496"/>
        <c:crosses val="autoZero"/>
        <c:auto val="1"/>
        <c:lblAlgn val="ctr"/>
        <c:lblOffset val="100"/>
        <c:tickLblSkip val="2"/>
        <c:noMultiLvlLbl val="0"/>
      </c:catAx>
      <c:valAx>
        <c:axId val="787552496"/>
        <c:scaling>
          <c:orientation val="minMax"/>
          <c:max val="600"/>
          <c:min val="-3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7550200"/>
        <c:crosses val="autoZero"/>
        <c:crossBetween val="between"/>
      </c:valAx>
      <c:spPr>
        <a:noFill/>
        <a:ln>
          <a:noFill/>
        </a:ln>
        <a:effectLst/>
      </c:spPr>
    </c:plotArea>
    <c:legend>
      <c:legendPos val="b"/>
      <c:layout>
        <c:manualLayout>
          <c:xMode val="edge"/>
          <c:yMode val="edge"/>
          <c:x val="4.7264984184669227E-2"/>
          <c:y val="0.85457903061164664"/>
          <c:w val="0.8999999461605761"/>
          <c:h val="5.3136331725288387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en-US"/>
    </a:p>
  </c:txPr>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r>
              <a:rPr lang="en-MY" sz="1800" b="1"/>
              <a:t>Figure 1.4a: International Investment Assets</a:t>
            </a:r>
          </a:p>
          <a:p>
            <a:pPr algn="l">
              <a:defRPr/>
            </a:pPr>
            <a:r>
              <a:rPr lang="en-MY" sz="1800" b="0"/>
              <a:t>(USD billions)</a:t>
            </a:r>
          </a:p>
        </c:rich>
      </c:tx>
      <c:layout>
        <c:manualLayout>
          <c:xMode val="edge"/>
          <c:yMode val="edge"/>
          <c:x val="2.327521367521369E-2"/>
          <c:y val="1.4681646900942152E-2"/>
        </c:manualLayout>
      </c:layout>
      <c:overlay val="0"/>
      <c:spPr>
        <a:noFill/>
        <a:ln>
          <a:noFill/>
        </a:ln>
        <a:effectLst/>
      </c:spPr>
      <c:txPr>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9.0096937882764655E-2"/>
          <c:y val="0.14202404255927034"/>
          <c:w val="0.89486032707450025"/>
          <c:h val="0.62442018642223462"/>
        </c:manualLayout>
      </c:layout>
      <c:barChart>
        <c:barDir val="col"/>
        <c:grouping val="stacked"/>
        <c:varyColors val="0"/>
        <c:ser>
          <c:idx val="0"/>
          <c:order val="0"/>
          <c:tx>
            <c:strRef>
              <c:f>'Data IIP1'!$A$3</c:f>
              <c:strCache>
                <c:ptCount val="1"/>
                <c:pt idx="0">
                  <c:v>Australia</c:v>
                </c:pt>
              </c:strCache>
            </c:strRef>
          </c:tx>
          <c:spPr>
            <a:solidFill>
              <a:srgbClr val="7030A0"/>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IIP1'!$B$3:$J$3</c:f>
              <c:numCache>
                <c:formatCode>_(* #,##0_);_(* \(#,##0\);_(* "-"??_);_(@_)</c:formatCode>
                <c:ptCount val="9"/>
                <c:pt idx="0">
                  <c:v>1657.68393189469</c:v>
                </c:pt>
                <c:pt idx="1">
                  <c:v>1662.2959614812999</c:v>
                </c:pt>
                <c:pt idx="2">
                  <c:v>1651.7250035454701</c:v>
                </c:pt>
                <c:pt idx="3">
                  <c:v>1620.9512155488301</c:v>
                </c:pt>
                <c:pt idx="4">
                  <c:v>1683.40619468161</c:v>
                </c:pt>
                <c:pt idx="5">
                  <c:v>1685.1357582902899</c:v>
                </c:pt>
                <c:pt idx="6">
                  <c:v>1805.6171334251401</c:v>
                </c:pt>
                <c:pt idx="7">
                  <c:v>1882.05567511819</c:v>
                </c:pt>
                <c:pt idx="8">
                  <c:v>1922.57840412788</c:v>
                </c:pt>
              </c:numCache>
            </c:numRef>
          </c:val>
          <c:extLst>
            <c:ext xmlns:c16="http://schemas.microsoft.com/office/drawing/2014/chart" uri="{C3380CC4-5D6E-409C-BE32-E72D297353CC}">
              <c16:uniqueId val="{00000000-51F8-42AE-A29D-59E263098619}"/>
            </c:ext>
          </c:extLst>
        </c:ser>
        <c:ser>
          <c:idx val="1"/>
          <c:order val="1"/>
          <c:tx>
            <c:strRef>
              <c:f>'Data IIP1'!$A$4</c:f>
              <c:strCache>
                <c:ptCount val="1"/>
                <c:pt idx="0">
                  <c:v>Cambodia</c:v>
                </c:pt>
              </c:strCache>
            </c:strRef>
          </c:tx>
          <c:spPr>
            <a:solidFill>
              <a:schemeClr val="accent2"/>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IIP1'!$B$4:$J$4</c:f>
              <c:numCache>
                <c:formatCode>_(* #,##0_);_(* \(#,##0\);_(* "-"??_);_(@_)</c:formatCode>
                <c:ptCount val="9"/>
                <c:pt idx="0">
                  <c:v>16.078922736620001</c:v>
                </c:pt>
                <c:pt idx="1">
                  <c:v>16.031956010089999</c:v>
                </c:pt>
                <c:pt idx="2">
                  <c:v>15.859825692349999</c:v>
                </c:pt>
                <c:pt idx="3">
                  <c:v>16.301143813420001</c:v>
                </c:pt>
                <c:pt idx="4">
                  <c:v>16.034708179200003</c:v>
                </c:pt>
                <c:pt idx="5">
                  <c:v>18.141980905609998</c:v>
                </c:pt>
                <c:pt idx="6">
                  <c:v>16.531882205189998</c:v>
                </c:pt>
                <c:pt idx="7">
                  <c:v>17.45786087059</c:v>
                </c:pt>
                <c:pt idx="8">
                  <c:v>17.299365194970001</c:v>
                </c:pt>
              </c:numCache>
            </c:numRef>
          </c:val>
          <c:extLst>
            <c:ext xmlns:c16="http://schemas.microsoft.com/office/drawing/2014/chart" uri="{C3380CC4-5D6E-409C-BE32-E72D297353CC}">
              <c16:uniqueId val="{00000001-51F8-42AE-A29D-59E263098619}"/>
            </c:ext>
          </c:extLst>
        </c:ser>
        <c:ser>
          <c:idx val="2"/>
          <c:order val="2"/>
          <c:tx>
            <c:strRef>
              <c:f>'Data IIP1'!$A$5</c:f>
              <c:strCache>
                <c:ptCount val="1"/>
                <c:pt idx="0">
                  <c:v>China</c:v>
                </c:pt>
              </c:strCache>
            </c:strRef>
          </c:tx>
          <c:spPr>
            <a:solidFill>
              <a:srgbClr val="FF0000"/>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IIP1'!$B$5:$J$5</c:f>
              <c:numCache>
                <c:formatCode>_(* #,##0_);_(* \(#,##0\);_(* "-"??_);_(@_)</c:formatCode>
                <c:ptCount val="9"/>
                <c:pt idx="0">
                  <c:v>6384.4557642262907</c:v>
                </c:pt>
                <c:pt idx="1">
                  <c:v>6438.3027724961603</c:v>
                </c:pt>
                <c:pt idx="2">
                  <c:v>6351.0758221830301</c:v>
                </c:pt>
                <c:pt idx="3">
                  <c:v>6155.8280872531705</c:v>
                </c:pt>
                <c:pt idx="4">
                  <c:v>6318.2355053751699</c:v>
                </c:pt>
                <c:pt idx="5">
                  <c:v>6507.0450336821605</c:v>
                </c:pt>
                <c:pt idx="6">
                  <c:v>6683.4099038814502</c:v>
                </c:pt>
                <c:pt idx="7">
                  <c:v>6925.6484246791097</c:v>
                </c:pt>
                <c:pt idx="8">
                  <c:v>7037.6751131352403</c:v>
                </c:pt>
              </c:numCache>
            </c:numRef>
          </c:val>
          <c:extLst>
            <c:ext xmlns:c16="http://schemas.microsoft.com/office/drawing/2014/chart" uri="{C3380CC4-5D6E-409C-BE32-E72D297353CC}">
              <c16:uniqueId val="{00000002-51F8-42AE-A29D-59E263098619}"/>
            </c:ext>
          </c:extLst>
        </c:ser>
        <c:ser>
          <c:idx val="3"/>
          <c:order val="3"/>
          <c:tx>
            <c:strRef>
              <c:f>'Data IIP1'!$A$6</c:f>
              <c:strCache>
                <c:ptCount val="1"/>
                <c:pt idx="0">
                  <c:v>Hong Kong</c:v>
                </c:pt>
              </c:strCache>
            </c:strRef>
          </c:tx>
          <c:spPr>
            <a:solidFill>
              <a:schemeClr val="accent4"/>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IIP1'!$B$6:$J$6</c:f>
              <c:numCache>
                <c:formatCode>_(* #,##0_);_(* \(#,##0\);_(* "-"??_);_(@_)</c:formatCode>
                <c:ptCount val="9"/>
                <c:pt idx="0">
                  <c:v>4010.8624845038298</c:v>
                </c:pt>
                <c:pt idx="1">
                  <c:v>4176.57865629549</c:v>
                </c:pt>
                <c:pt idx="2">
                  <c:v>4608.9943628464998</c:v>
                </c:pt>
                <c:pt idx="3">
                  <c:v>4364.1692457005993</c:v>
                </c:pt>
                <c:pt idx="4">
                  <c:v>4453.4933832237093</c:v>
                </c:pt>
                <c:pt idx="5">
                  <c:v>4609.0815406276497</c:v>
                </c:pt>
                <c:pt idx="6">
                  <c:v>5000.7872819003605</c:v>
                </c:pt>
                <c:pt idx="7">
                  <c:v>5469.0459201015201</c:v>
                </c:pt>
                <c:pt idx="8">
                  <c:v>5576.3315440835495</c:v>
                </c:pt>
              </c:numCache>
            </c:numRef>
          </c:val>
          <c:extLst>
            <c:ext xmlns:c16="http://schemas.microsoft.com/office/drawing/2014/chart" uri="{C3380CC4-5D6E-409C-BE32-E72D297353CC}">
              <c16:uniqueId val="{00000003-51F8-42AE-A29D-59E263098619}"/>
            </c:ext>
          </c:extLst>
        </c:ser>
        <c:ser>
          <c:idx val="4"/>
          <c:order val="4"/>
          <c:tx>
            <c:strRef>
              <c:f>'Data IIP1'!$A$7</c:f>
              <c:strCache>
                <c:ptCount val="1"/>
                <c:pt idx="0">
                  <c:v>India</c:v>
                </c:pt>
              </c:strCache>
            </c:strRef>
          </c:tx>
          <c:spPr>
            <a:solidFill>
              <a:schemeClr val="accent5"/>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IIP1'!$B$7:$J$7</c:f>
              <c:numCache>
                <c:formatCode>_(* #,##0_);_(* \(#,##0\);_(* "-"??_);_(@_)</c:formatCode>
                <c:ptCount val="9"/>
                <c:pt idx="0">
                  <c:v>496.02698342734999</c:v>
                </c:pt>
                <c:pt idx="1">
                  <c:v>492.96743828220997</c:v>
                </c:pt>
                <c:pt idx="2">
                  <c:v>534.82935584404004</c:v>
                </c:pt>
                <c:pt idx="3">
                  <c:v>531.31516166349002</c:v>
                </c:pt>
                <c:pt idx="4">
                  <c:v>552.80776451562997</c:v>
                </c:pt>
                <c:pt idx="5">
                  <c:v>543.11087162170998</c:v>
                </c:pt>
                <c:pt idx="6">
                  <c:v>582.50609727516007</c:v>
                </c:pt>
                <c:pt idx="7">
                  <c:v>613.46040421253997</c:v>
                </c:pt>
                <c:pt idx="8">
                  <c:v>611.48403595836999</c:v>
                </c:pt>
              </c:numCache>
            </c:numRef>
          </c:val>
          <c:extLst>
            <c:ext xmlns:c16="http://schemas.microsoft.com/office/drawing/2014/chart" uri="{C3380CC4-5D6E-409C-BE32-E72D297353CC}">
              <c16:uniqueId val="{00000004-51F8-42AE-A29D-59E263098619}"/>
            </c:ext>
          </c:extLst>
        </c:ser>
        <c:ser>
          <c:idx val="5"/>
          <c:order val="5"/>
          <c:tx>
            <c:strRef>
              <c:f>'Data IIP1'!$A$8</c:f>
              <c:strCache>
                <c:ptCount val="1"/>
                <c:pt idx="0">
                  <c:v>Indonesia</c:v>
                </c:pt>
              </c:strCache>
            </c:strRef>
          </c:tx>
          <c:spPr>
            <a:solidFill>
              <a:schemeClr val="accent6"/>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IIP1'!$B$8:$J$8</c:f>
              <c:numCache>
                <c:formatCode>_(* #,##0_);_(* \(#,##0\);_(* "-"??_);_(@_)</c:formatCode>
                <c:ptCount val="9"/>
                <c:pt idx="0">
                  <c:v>198.03274423695001</c:v>
                </c:pt>
                <c:pt idx="1">
                  <c:v>201.90800411299</c:v>
                </c:pt>
                <c:pt idx="2">
                  <c:v>213.77525016229001</c:v>
                </c:pt>
                <c:pt idx="3">
                  <c:v>212.43361728942003</c:v>
                </c:pt>
                <c:pt idx="4">
                  <c:v>221.16482355984002</c:v>
                </c:pt>
                <c:pt idx="5">
                  <c:v>300.54132132985001</c:v>
                </c:pt>
                <c:pt idx="6">
                  <c:v>322.1683293506</c:v>
                </c:pt>
                <c:pt idx="7">
                  <c:v>338.46256515032002</c:v>
                </c:pt>
                <c:pt idx="8">
                  <c:v>334.12171043791</c:v>
                </c:pt>
              </c:numCache>
            </c:numRef>
          </c:val>
          <c:extLst>
            <c:ext xmlns:c16="http://schemas.microsoft.com/office/drawing/2014/chart" uri="{C3380CC4-5D6E-409C-BE32-E72D297353CC}">
              <c16:uniqueId val="{00000005-51F8-42AE-A29D-59E263098619}"/>
            </c:ext>
          </c:extLst>
        </c:ser>
        <c:ser>
          <c:idx val="6"/>
          <c:order val="6"/>
          <c:tx>
            <c:strRef>
              <c:f>'Data IIP1'!$A$9</c:f>
              <c:strCache>
                <c:ptCount val="1"/>
                <c:pt idx="0">
                  <c:v>Japan</c:v>
                </c:pt>
              </c:strCache>
            </c:strRef>
          </c:tx>
          <c:spPr>
            <a:solidFill>
              <a:schemeClr val="accent1">
                <a:lumMod val="60000"/>
              </a:schemeClr>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IIP1'!$B$9:$J$9</c:f>
              <c:numCache>
                <c:formatCode>_(* #,##0_);_(* \(#,##0\);_(* "-"??_);_(@_)</c:formatCode>
                <c:ptCount val="9"/>
                <c:pt idx="0">
                  <c:v>8047.0553534430001</c:v>
                </c:pt>
                <c:pt idx="1">
                  <c:v>7811.6854373638198</c:v>
                </c:pt>
                <c:pt idx="2">
                  <c:v>7726.3558405767899</c:v>
                </c:pt>
                <c:pt idx="3">
                  <c:v>7883.1013309404198</c:v>
                </c:pt>
                <c:pt idx="4">
                  <c:v>8893.0374089709003</c:v>
                </c:pt>
                <c:pt idx="5">
                  <c:v>8444.1184863923991</c:v>
                </c:pt>
                <c:pt idx="6">
                  <c:v>8717.4516266562096</c:v>
                </c:pt>
                <c:pt idx="7">
                  <c:v>8967.4283439570409</c:v>
                </c:pt>
                <c:pt idx="8">
                  <c:v>9203.7927883477696</c:v>
                </c:pt>
              </c:numCache>
            </c:numRef>
          </c:val>
          <c:extLst>
            <c:ext xmlns:c16="http://schemas.microsoft.com/office/drawing/2014/chart" uri="{C3380CC4-5D6E-409C-BE32-E72D297353CC}">
              <c16:uniqueId val="{00000006-51F8-42AE-A29D-59E263098619}"/>
            </c:ext>
          </c:extLst>
        </c:ser>
        <c:ser>
          <c:idx val="7"/>
          <c:order val="7"/>
          <c:tx>
            <c:strRef>
              <c:f>'Data IIP1'!$A$10</c:f>
              <c:strCache>
                <c:ptCount val="1"/>
                <c:pt idx="0">
                  <c:v>Korea</c:v>
                </c:pt>
              </c:strCache>
            </c:strRef>
          </c:tx>
          <c:spPr>
            <a:solidFill>
              <a:schemeClr val="accent2">
                <a:lumMod val="60000"/>
              </a:schemeClr>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IIP1'!$B$10:$J$10</c:f>
              <c:numCache>
                <c:formatCode>_(* #,##0_);_(* \(#,##0\);_(* "-"??_);_(@_)</c:formatCode>
                <c:ptCount val="9"/>
                <c:pt idx="0">
                  <c:v>1047.00585803425</c:v>
                </c:pt>
                <c:pt idx="1">
                  <c:v>1078.53601208801</c:v>
                </c:pt>
                <c:pt idx="2">
                  <c:v>1134.11250261382</c:v>
                </c:pt>
                <c:pt idx="3">
                  <c:v>1143.9704834312799</c:v>
                </c:pt>
                <c:pt idx="4">
                  <c:v>1208.28675220336</c:v>
                </c:pt>
                <c:pt idx="5">
                  <c:v>1244.4724403446501</c:v>
                </c:pt>
                <c:pt idx="6">
                  <c:v>1346.02311878109</c:v>
                </c:pt>
                <c:pt idx="7">
                  <c:v>1453.66717731838</c:v>
                </c:pt>
                <c:pt idx="8">
                  <c:v>1494.63706328227</c:v>
                </c:pt>
              </c:numCache>
            </c:numRef>
          </c:val>
          <c:extLst>
            <c:ext xmlns:c16="http://schemas.microsoft.com/office/drawing/2014/chart" uri="{C3380CC4-5D6E-409C-BE32-E72D297353CC}">
              <c16:uniqueId val="{00000007-51F8-42AE-A29D-59E263098619}"/>
            </c:ext>
          </c:extLst>
        </c:ser>
        <c:ser>
          <c:idx val="8"/>
          <c:order val="8"/>
          <c:tx>
            <c:strRef>
              <c:f>'Data IIP1'!$A$11</c:f>
              <c:strCache>
                <c:ptCount val="1"/>
                <c:pt idx="0">
                  <c:v>Mongolia</c:v>
                </c:pt>
              </c:strCache>
            </c:strRef>
          </c:tx>
          <c:spPr>
            <a:solidFill>
              <a:schemeClr val="accent3">
                <a:lumMod val="60000"/>
              </a:schemeClr>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IIP1'!$B$11:$J$11</c:f>
              <c:numCache>
                <c:formatCode>_(* #,##0_);_(* \(#,##0\);_(* "-"??_);_(@_)</c:formatCode>
                <c:ptCount val="9"/>
                <c:pt idx="0">
                  <c:v>3.8478551945899997</c:v>
                </c:pt>
                <c:pt idx="1">
                  <c:v>4.0456595606499999</c:v>
                </c:pt>
                <c:pt idx="2">
                  <c:v>4.2907418363200005</c:v>
                </c:pt>
                <c:pt idx="3">
                  <c:v>3.90742454998</c:v>
                </c:pt>
                <c:pt idx="4">
                  <c:v>4.19640826888</c:v>
                </c:pt>
                <c:pt idx="5">
                  <c:v>4.3169141630699999</c:v>
                </c:pt>
                <c:pt idx="6">
                  <c:v>3.8966481286399999</c:v>
                </c:pt>
                <c:pt idx="7">
                  <c:v>5.5614528985200007</c:v>
                </c:pt>
                <c:pt idx="8">
                  <c:v>5.5918912891100003</c:v>
                </c:pt>
              </c:numCache>
            </c:numRef>
          </c:val>
          <c:extLst>
            <c:ext xmlns:c16="http://schemas.microsoft.com/office/drawing/2014/chart" uri="{C3380CC4-5D6E-409C-BE32-E72D297353CC}">
              <c16:uniqueId val="{00000008-51F8-42AE-A29D-59E263098619}"/>
            </c:ext>
          </c:extLst>
        </c:ser>
        <c:ser>
          <c:idx val="9"/>
          <c:order val="9"/>
          <c:tx>
            <c:strRef>
              <c:f>'Data IIP1'!$A$12</c:f>
              <c:strCache>
                <c:ptCount val="1"/>
                <c:pt idx="0">
                  <c:v>Nepal</c:v>
                </c:pt>
              </c:strCache>
            </c:strRef>
          </c:tx>
          <c:spPr>
            <a:solidFill>
              <a:schemeClr val="accent4">
                <a:lumMod val="60000"/>
              </a:schemeClr>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IIP1'!$B$12:$J$12</c:f>
              <c:numCache>
                <c:formatCode>_(* #,##0_);_(* \(#,##0\);_(* "-"??_);_(@_)</c:formatCode>
                <c:ptCount val="9"/>
                <c:pt idx="0">
                  <c:v>7.1473302311400007</c:v>
                </c:pt>
                <c:pt idx="1">
                  <c:v>7.2396879460000001</c:v>
                </c:pt>
                <c:pt idx="2">
                  <c:v>8.1744326673100005</c:v>
                </c:pt>
                <c:pt idx="3">
                  <c:v>9.3612801561500003</c:v>
                </c:pt>
                <c:pt idx="4">
                  <c:v>9.8158798998599988</c:v>
                </c:pt>
                <c:pt idx="5">
                  <c:v>10.24447401992</c:v>
                </c:pt>
                <c:pt idx="6">
                  <c:v>10.747927185509999</c:v>
                </c:pt>
                <c:pt idx="7">
                  <c:v>10.696642987560001</c:v>
                </c:pt>
                <c:pt idx="8">
                  <c:v>10.52063875308</c:v>
                </c:pt>
              </c:numCache>
            </c:numRef>
          </c:val>
          <c:extLst>
            <c:ext xmlns:c16="http://schemas.microsoft.com/office/drawing/2014/chart" uri="{C3380CC4-5D6E-409C-BE32-E72D297353CC}">
              <c16:uniqueId val="{00000009-51F8-42AE-A29D-59E263098619}"/>
            </c:ext>
          </c:extLst>
        </c:ser>
        <c:ser>
          <c:idx val="10"/>
          <c:order val="10"/>
          <c:tx>
            <c:strRef>
              <c:f>'Data IIP1'!$A$13</c:f>
              <c:strCache>
                <c:ptCount val="1"/>
                <c:pt idx="0">
                  <c:v>Philippines</c:v>
                </c:pt>
              </c:strCache>
            </c:strRef>
          </c:tx>
          <c:spPr>
            <a:solidFill>
              <a:schemeClr val="accent5">
                <a:lumMod val="60000"/>
              </a:schemeClr>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IIP1'!$B$13:$J$13</c:f>
              <c:numCache>
                <c:formatCode>_(* #,##0_);_(* \(#,##0\);_(* "-"??_);_(@_)</c:formatCode>
                <c:ptCount val="9"/>
                <c:pt idx="0">
                  <c:v>140.76188306618999</c:v>
                </c:pt>
                <c:pt idx="1">
                  <c:v>147.98867140940001</c:v>
                </c:pt>
                <c:pt idx="2">
                  <c:v>150.87773370837002</c:v>
                </c:pt>
                <c:pt idx="3">
                  <c:v>155.12219142932</c:v>
                </c:pt>
                <c:pt idx="4">
                  <c:v>163.00896753704001</c:v>
                </c:pt>
                <c:pt idx="5">
                  <c:v>161.25940688173</c:v>
                </c:pt>
                <c:pt idx="6">
                  <c:v>164.94752839270998</c:v>
                </c:pt>
                <c:pt idx="7">
                  <c:v>171.62087988530999</c:v>
                </c:pt>
                <c:pt idx="8">
                  <c:v>169.85417428661998</c:v>
                </c:pt>
              </c:numCache>
            </c:numRef>
          </c:val>
          <c:extLst>
            <c:ext xmlns:c16="http://schemas.microsoft.com/office/drawing/2014/chart" uri="{C3380CC4-5D6E-409C-BE32-E72D297353CC}">
              <c16:uniqueId val="{0000000A-51F8-42AE-A29D-59E263098619}"/>
            </c:ext>
          </c:extLst>
        </c:ser>
        <c:ser>
          <c:idx val="11"/>
          <c:order val="11"/>
          <c:tx>
            <c:strRef>
              <c:f>'Data IIP1'!$A$14</c:f>
              <c:strCache>
                <c:ptCount val="1"/>
                <c:pt idx="0">
                  <c:v>Singapore</c:v>
                </c:pt>
              </c:strCache>
            </c:strRef>
          </c:tx>
          <c:spPr>
            <a:solidFill>
              <a:schemeClr val="accent6">
                <a:lumMod val="60000"/>
              </a:schemeClr>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IIP1'!$B$14:$J$14</c:f>
              <c:numCache>
                <c:formatCode>_(* #,##0_);_(* \(#,##0\);_(* "-"??_);_(@_)</c:formatCode>
                <c:ptCount val="9"/>
                <c:pt idx="0">
                  <c:v>3096.0709367494001</c:v>
                </c:pt>
                <c:pt idx="1">
                  <c:v>3051.2599712404503</c:v>
                </c:pt>
                <c:pt idx="2">
                  <c:v>3089.33739052991</c:v>
                </c:pt>
                <c:pt idx="3">
                  <c:v>3050.8389560789296</c:v>
                </c:pt>
                <c:pt idx="4">
                  <c:v>3187.0163083765801</c:v>
                </c:pt>
                <c:pt idx="5">
                  <c:v>3150.3864343497198</c:v>
                </c:pt>
                <c:pt idx="6">
                  <c:v>3393.73542438104</c:v>
                </c:pt>
                <c:pt idx="7">
                  <c:v>3620.2357474188198</c:v>
                </c:pt>
                <c:pt idx="8">
                  <c:v>3731.563003663</c:v>
                </c:pt>
              </c:numCache>
            </c:numRef>
          </c:val>
          <c:extLst>
            <c:ext xmlns:c16="http://schemas.microsoft.com/office/drawing/2014/chart" uri="{C3380CC4-5D6E-409C-BE32-E72D297353CC}">
              <c16:uniqueId val="{0000000B-51F8-42AE-A29D-59E263098619}"/>
            </c:ext>
          </c:extLst>
        </c:ser>
        <c:ser>
          <c:idx val="12"/>
          <c:order val="12"/>
          <c:tx>
            <c:strRef>
              <c:f>'Data IIP1'!$A$15</c:f>
              <c:strCache>
                <c:ptCount val="1"/>
                <c:pt idx="0">
                  <c:v>Thailand</c:v>
                </c:pt>
              </c:strCache>
            </c:strRef>
          </c:tx>
          <c:spPr>
            <a:solidFill>
              <a:schemeClr val="accent1">
                <a:lumMod val="80000"/>
                <a:lumOff val="20000"/>
              </a:schemeClr>
            </a:solidFill>
            <a:ln>
              <a:noFill/>
            </a:ln>
            <a:effectLst/>
          </c:spPr>
          <c:invertIfNegative val="0"/>
          <c:cat>
            <c:strRef>
              <c:f>'Data IIP1'!$B$2:$J$2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IIP1'!$B$15:$J$15</c:f>
              <c:numCache>
                <c:formatCode>_(* #,##0_);_(* \(#,##0\);_(* "-"??_);_(@_)</c:formatCode>
                <c:ptCount val="9"/>
                <c:pt idx="0">
                  <c:v>333.15042992017999</c:v>
                </c:pt>
                <c:pt idx="1">
                  <c:v>329.44103683456001</c:v>
                </c:pt>
                <c:pt idx="2">
                  <c:v>339.51709476584</c:v>
                </c:pt>
                <c:pt idx="3">
                  <c:v>338.95865003471999</c:v>
                </c:pt>
                <c:pt idx="4">
                  <c:v>380.69126878617999</c:v>
                </c:pt>
                <c:pt idx="5">
                  <c:v>382.43567810438998</c:v>
                </c:pt>
                <c:pt idx="6">
                  <c:v>418.96573299732</c:v>
                </c:pt>
                <c:pt idx="7">
                  <c:v>458.39085042959999</c:v>
                </c:pt>
                <c:pt idx="8">
                  <c:v>469.44350450781002</c:v>
                </c:pt>
              </c:numCache>
            </c:numRef>
          </c:val>
          <c:extLst>
            <c:ext xmlns:c16="http://schemas.microsoft.com/office/drawing/2014/chart" uri="{C3380CC4-5D6E-409C-BE32-E72D297353CC}">
              <c16:uniqueId val="{0000000C-51F8-42AE-A29D-59E263098619}"/>
            </c:ext>
          </c:extLst>
        </c:ser>
        <c:dLbls>
          <c:showLegendKey val="0"/>
          <c:showVal val="0"/>
          <c:showCatName val="0"/>
          <c:showSerName val="0"/>
          <c:showPercent val="0"/>
          <c:showBubbleSize val="0"/>
        </c:dLbls>
        <c:gapWidth val="50"/>
        <c:overlap val="100"/>
        <c:axId val="882170416"/>
        <c:axId val="953251536"/>
      </c:barChart>
      <c:catAx>
        <c:axId val="882170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953251536"/>
        <c:crosses val="autoZero"/>
        <c:auto val="1"/>
        <c:lblAlgn val="ctr"/>
        <c:lblOffset val="100"/>
        <c:noMultiLvlLbl val="0"/>
      </c:catAx>
      <c:valAx>
        <c:axId val="9532515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882170416"/>
        <c:crosses val="autoZero"/>
        <c:crossBetween val="between"/>
      </c:valAx>
      <c:spPr>
        <a:noFill/>
        <a:ln>
          <a:noFill/>
        </a:ln>
        <a:effectLst/>
      </c:spPr>
    </c:plotArea>
    <c:legend>
      <c:legendPos val="b"/>
      <c:layout>
        <c:manualLayout>
          <c:xMode val="edge"/>
          <c:yMode val="edge"/>
          <c:x val="2.7838966283060769E-2"/>
          <c:y val="0.83395205988130161"/>
          <c:w val="0.96620230163537246"/>
          <c:h val="8.8444949356575583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en-US"/>
    </a:p>
  </c:txPr>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ysClr val="windowText" lastClr="000000"/>
                </a:solidFill>
                <a:latin typeface="+mn-lt"/>
                <a:ea typeface="+mn-ea"/>
                <a:cs typeface="+mn-cs"/>
              </a:defRPr>
            </a:pPr>
            <a:r>
              <a:rPr lang="en-MY" sz="1800" b="1"/>
              <a:t>Figure 1.4b: International Investment Assets,</a:t>
            </a:r>
            <a:r>
              <a:rPr lang="en-MY" sz="1800" b="1" baseline="0"/>
              <a:t> by Investment Type</a:t>
            </a:r>
          </a:p>
          <a:p>
            <a:pPr algn="l">
              <a:defRPr sz="1800"/>
            </a:pPr>
            <a:r>
              <a:rPr lang="en-MY" sz="1800" baseline="0"/>
              <a:t>(USD billions)</a:t>
            </a:r>
            <a:endParaRPr lang="en-MY" sz="1800"/>
          </a:p>
        </c:rich>
      </c:tx>
      <c:layout>
        <c:manualLayout>
          <c:xMode val="edge"/>
          <c:yMode val="edge"/>
          <c:x val="1.9989716670031632E-2"/>
          <c:y val="1.258426877223613E-2"/>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0482638954140279"/>
          <c:y val="0.13319275945434478"/>
          <c:w val="0.87767162159622647"/>
          <c:h val="0.64166938747805813"/>
        </c:manualLayout>
      </c:layout>
      <c:barChart>
        <c:barDir val="col"/>
        <c:grouping val="stacked"/>
        <c:varyColors val="0"/>
        <c:ser>
          <c:idx val="0"/>
          <c:order val="0"/>
          <c:tx>
            <c:strRef>
              <c:f>'Data IIP2'!$A$5</c:f>
              <c:strCache>
                <c:ptCount val="1"/>
                <c:pt idx="0">
                  <c:v>Direct Investment</c:v>
                </c:pt>
              </c:strCache>
            </c:strRef>
          </c:tx>
          <c:spPr>
            <a:solidFill>
              <a:srgbClr val="00B050"/>
            </a:solidFill>
            <a:ln>
              <a:noFill/>
            </a:ln>
            <a:effectLst/>
          </c:spPr>
          <c:invertIfNegative val="0"/>
          <c:cat>
            <c:strRef>
              <c:f>'Data IIP2'!$B$4:$J$4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IIP2'!$B$5:$J$5</c:f>
              <c:numCache>
                <c:formatCode>_(* #,##0_);_(* \(#,##0\);_(* "-"??_);_(@_)</c:formatCode>
                <c:ptCount val="9"/>
                <c:pt idx="0">
                  <c:v>5224.4317646221307</c:v>
                </c:pt>
                <c:pt idx="1">
                  <c:v>5366.23478398507</c:v>
                </c:pt>
                <c:pt idx="2">
                  <c:v>5696.0984502924994</c:v>
                </c:pt>
                <c:pt idx="3">
                  <c:v>5823.5281171055894</c:v>
                </c:pt>
                <c:pt idx="4">
                  <c:v>6180.0464622204399</c:v>
                </c:pt>
                <c:pt idx="5">
                  <c:v>6347.224400902749</c:v>
                </c:pt>
                <c:pt idx="6">
                  <c:v>6808.8920158378205</c:v>
                </c:pt>
                <c:pt idx="7">
                  <c:v>7197.638165805799</c:v>
                </c:pt>
                <c:pt idx="8">
                  <c:v>7412.2734278780508</c:v>
                </c:pt>
              </c:numCache>
            </c:numRef>
          </c:val>
          <c:extLst>
            <c:ext xmlns:c16="http://schemas.microsoft.com/office/drawing/2014/chart" uri="{C3380CC4-5D6E-409C-BE32-E72D297353CC}">
              <c16:uniqueId val="{00000000-B660-42C2-9338-B270EFDB3EB0}"/>
            </c:ext>
          </c:extLst>
        </c:ser>
        <c:ser>
          <c:idx val="1"/>
          <c:order val="1"/>
          <c:tx>
            <c:strRef>
              <c:f>'Data IIP2'!$A$6</c:f>
              <c:strCache>
                <c:ptCount val="1"/>
                <c:pt idx="0">
                  <c:v>Portfolio Equity</c:v>
                </c:pt>
              </c:strCache>
            </c:strRef>
          </c:tx>
          <c:spPr>
            <a:solidFill>
              <a:schemeClr val="accent1"/>
            </a:solidFill>
            <a:ln>
              <a:noFill/>
            </a:ln>
            <a:effectLst/>
          </c:spPr>
          <c:invertIfNegative val="0"/>
          <c:cat>
            <c:strRef>
              <c:f>'Data IIP2'!$B$4:$J$4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IIP2'!$B$6:$J$6</c:f>
              <c:numCache>
                <c:formatCode>_(* #,##0_);_(* \(#,##0\);_(* "-"??_);_(@_)</c:formatCode>
                <c:ptCount val="9"/>
                <c:pt idx="0">
                  <c:v>3142.3501065523001</c:v>
                </c:pt>
                <c:pt idx="1">
                  <c:v>3157.5024014928804</c:v>
                </c:pt>
                <c:pt idx="2">
                  <c:v>3457.1891161062404</c:v>
                </c:pt>
                <c:pt idx="3">
                  <c:v>3294.6174006869505</c:v>
                </c:pt>
                <c:pt idx="4">
                  <c:v>3467.08611161717</c:v>
                </c:pt>
                <c:pt idx="5">
                  <c:v>3643.7332537691104</c:v>
                </c:pt>
                <c:pt idx="6">
                  <c:v>4094.3708242425105</c:v>
                </c:pt>
                <c:pt idx="7">
                  <c:v>4638.7112627813303</c:v>
                </c:pt>
                <c:pt idx="8">
                  <c:v>4661.7145874938096</c:v>
                </c:pt>
              </c:numCache>
            </c:numRef>
          </c:val>
          <c:extLst>
            <c:ext xmlns:c16="http://schemas.microsoft.com/office/drawing/2014/chart" uri="{C3380CC4-5D6E-409C-BE32-E72D297353CC}">
              <c16:uniqueId val="{00000001-B660-42C2-9338-B270EFDB3EB0}"/>
            </c:ext>
          </c:extLst>
        </c:ser>
        <c:ser>
          <c:idx val="2"/>
          <c:order val="2"/>
          <c:tx>
            <c:strRef>
              <c:f>'Data IIP2'!$A$7</c:f>
              <c:strCache>
                <c:ptCount val="1"/>
                <c:pt idx="0">
                  <c:v>Portfolio Debt</c:v>
                </c:pt>
              </c:strCache>
            </c:strRef>
          </c:tx>
          <c:spPr>
            <a:solidFill>
              <a:srgbClr val="002060"/>
            </a:solidFill>
            <a:ln>
              <a:noFill/>
            </a:ln>
            <a:effectLst/>
          </c:spPr>
          <c:invertIfNegative val="0"/>
          <c:cat>
            <c:strRef>
              <c:f>'Data IIP2'!$B$4:$J$4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IIP2'!$B$7:$J$7</c:f>
              <c:numCache>
                <c:formatCode>_(* #,##0_);_(* \(#,##0\);_(* "-"??_);_(@_)</c:formatCode>
                <c:ptCount val="9"/>
                <c:pt idx="0">
                  <c:v>3704.3607889358505</c:v>
                </c:pt>
                <c:pt idx="1">
                  <c:v>3558.5665798168297</c:v>
                </c:pt>
                <c:pt idx="2">
                  <c:v>3534.9544964471897</c:v>
                </c:pt>
                <c:pt idx="3">
                  <c:v>3660.1572208042303</c:v>
                </c:pt>
                <c:pt idx="4">
                  <c:v>4049.6924493728602</c:v>
                </c:pt>
                <c:pt idx="5">
                  <c:v>3957.97737040722</c:v>
                </c:pt>
                <c:pt idx="6">
                  <c:v>4089.1947224163605</c:v>
                </c:pt>
                <c:pt idx="7">
                  <c:v>4266.2171484250002</c:v>
                </c:pt>
                <c:pt idx="8">
                  <c:v>4322.2407585781611</c:v>
                </c:pt>
              </c:numCache>
            </c:numRef>
          </c:val>
          <c:extLst>
            <c:ext xmlns:c16="http://schemas.microsoft.com/office/drawing/2014/chart" uri="{C3380CC4-5D6E-409C-BE32-E72D297353CC}">
              <c16:uniqueId val="{00000002-B660-42C2-9338-B270EFDB3EB0}"/>
            </c:ext>
          </c:extLst>
        </c:ser>
        <c:ser>
          <c:idx val="3"/>
          <c:order val="3"/>
          <c:tx>
            <c:strRef>
              <c:f>'Data IIP2'!$A$8</c:f>
              <c:strCache>
                <c:ptCount val="1"/>
                <c:pt idx="0">
                  <c:v>Financial Derivatives</c:v>
                </c:pt>
              </c:strCache>
            </c:strRef>
          </c:tx>
          <c:spPr>
            <a:solidFill>
              <a:schemeClr val="accent2"/>
            </a:solidFill>
            <a:ln>
              <a:noFill/>
            </a:ln>
            <a:effectLst/>
          </c:spPr>
          <c:invertIfNegative val="0"/>
          <c:cat>
            <c:strRef>
              <c:f>'Data IIP2'!$B$4:$J$4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IIP2'!$B$8:$J$8</c:f>
              <c:numCache>
                <c:formatCode>_(* #,##0_);_(* \(#,##0\);_(* "-"??_);_(@_)</c:formatCode>
                <c:ptCount val="9"/>
                <c:pt idx="0">
                  <c:v>662.69057103966986</c:v>
                </c:pt>
                <c:pt idx="1">
                  <c:v>841.94890735884997</c:v>
                </c:pt>
                <c:pt idx="2">
                  <c:v>713.68827248830996</c:v>
                </c:pt>
                <c:pt idx="3">
                  <c:v>717.99932272997</c:v>
                </c:pt>
                <c:pt idx="4">
                  <c:v>1031.3088651237899</c:v>
                </c:pt>
                <c:pt idx="5">
                  <c:v>749.90846622496008</c:v>
                </c:pt>
                <c:pt idx="6">
                  <c:v>654.97610017471993</c:v>
                </c:pt>
                <c:pt idx="7">
                  <c:v>639.82461943729004</c:v>
                </c:pt>
                <c:pt idx="8">
                  <c:v>654.58678470687005</c:v>
                </c:pt>
              </c:numCache>
            </c:numRef>
          </c:val>
          <c:extLst>
            <c:ext xmlns:c16="http://schemas.microsoft.com/office/drawing/2014/chart" uri="{C3380CC4-5D6E-409C-BE32-E72D297353CC}">
              <c16:uniqueId val="{00000003-B660-42C2-9338-B270EFDB3EB0}"/>
            </c:ext>
          </c:extLst>
        </c:ser>
        <c:ser>
          <c:idx val="4"/>
          <c:order val="4"/>
          <c:tx>
            <c:strRef>
              <c:f>'Data IIP2'!$A$9</c:f>
              <c:strCache>
                <c:ptCount val="1"/>
                <c:pt idx="0">
                  <c:v>Other Investment</c:v>
                </c:pt>
              </c:strCache>
            </c:strRef>
          </c:tx>
          <c:spPr>
            <a:solidFill>
              <a:srgbClr val="FF0000"/>
            </a:solidFill>
            <a:ln>
              <a:noFill/>
            </a:ln>
            <a:effectLst/>
          </c:spPr>
          <c:invertIfNegative val="0"/>
          <c:cat>
            <c:strRef>
              <c:f>'Data IIP2'!$B$4:$J$4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IIP2'!$B$9:$J$9</c:f>
              <c:numCache>
                <c:formatCode>_(* #,##0_);_(* \(#,##0\);_(* "-"??_);_(@_)</c:formatCode>
                <c:ptCount val="9"/>
                <c:pt idx="0">
                  <c:v>5651.9531191086007</c:v>
                </c:pt>
                <c:pt idx="1">
                  <c:v>5655.3339483559994</c:v>
                </c:pt>
                <c:pt idx="2">
                  <c:v>5674.5347128405601</c:v>
                </c:pt>
                <c:pt idx="3">
                  <c:v>5619.0961555439799</c:v>
                </c:pt>
                <c:pt idx="4">
                  <c:v>6014.5286382478098</c:v>
                </c:pt>
                <c:pt idx="5">
                  <c:v>6239.0983118305303</c:v>
                </c:pt>
                <c:pt idx="6">
                  <c:v>6503.0513051015596</c:v>
                </c:pt>
                <c:pt idx="7">
                  <c:v>6679.5119478662409</c:v>
                </c:pt>
                <c:pt idx="8">
                  <c:v>7052.4480080878693</c:v>
                </c:pt>
              </c:numCache>
            </c:numRef>
          </c:val>
          <c:extLst>
            <c:ext xmlns:c16="http://schemas.microsoft.com/office/drawing/2014/chart" uri="{C3380CC4-5D6E-409C-BE32-E72D297353CC}">
              <c16:uniqueId val="{00000004-B660-42C2-9338-B270EFDB3EB0}"/>
            </c:ext>
          </c:extLst>
        </c:ser>
        <c:ser>
          <c:idx val="5"/>
          <c:order val="5"/>
          <c:tx>
            <c:strRef>
              <c:f>'Data IIP2'!$A$10</c:f>
              <c:strCache>
                <c:ptCount val="1"/>
                <c:pt idx="0">
                  <c:v>Official Reserve Assets</c:v>
                </c:pt>
              </c:strCache>
            </c:strRef>
          </c:tx>
          <c:spPr>
            <a:solidFill>
              <a:srgbClr val="FFC000"/>
            </a:solidFill>
            <a:ln>
              <a:noFill/>
            </a:ln>
            <a:effectLst/>
          </c:spPr>
          <c:invertIfNegative val="0"/>
          <c:cat>
            <c:strRef>
              <c:f>'Data IIP2'!$B$4:$J$4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IIP2'!$B$10:$J$10</c:f>
              <c:numCache>
                <c:formatCode>_(* #,##0_);_(* \(#,##0\);_(* "-"??_);_(@_)</c:formatCode>
                <c:ptCount val="9"/>
                <c:pt idx="0">
                  <c:v>7052.3939982964512</c:v>
                </c:pt>
                <c:pt idx="1">
                  <c:v>6838.6956031602695</c:v>
                </c:pt>
                <c:pt idx="2">
                  <c:v>6752.4522815075306</c:v>
                </c:pt>
                <c:pt idx="3">
                  <c:v>6370.8613119206211</c:v>
                </c:pt>
                <c:pt idx="4">
                  <c:v>6348.5327284066307</c:v>
                </c:pt>
                <c:pt idx="5">
                  <c:v>6122.3494004458598</c:v>
                </c:pt>
                <c:pt idx="6">
                  <c:v>6316.30379487761</c:v>
                </c:pt>
                <c:pt idx="7">
                  <c:v>6511.8288007118699</c:v>
                </c:pt>
                <c:pt idx="8">
                  <c:v>6481.6295428694102</c:v>
                </c:pt>
              </c:numCache>
            </c:numRef>
          </c:val>
          <c:extLst>
            <c:ext xmlns:c16="http://schemas.microsoft.com/office/drawing/2014/chart" uri="{C3380CC4-5D6E-409C-BE32-E72D297353CC}">
              <c16:uniqueId val="{00000005-B660-42C2-9338-B270EFDB3EB0}"/>
            </c:ext>
          </c:extLst>
        </c:ser>
        <c:dLbls>
          <c:showLegendKey val="0"/>
          <c:showVal val="0"/>
          <c:showCatName val="0"/>
          <c:showSerName val="0"/>
          <c:showPercent val="0"/>
          <c:showBubbleSize val="0"/>
        </c:dLbls>
        <c:gapWidth val="50"/>
        <c:overlap val="100"/>
        <c:axId val="887382192"/>
        <c:axId val="887377272"/>
      </c:barChart>
      <c:catAx>
        <c:axId val="887382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887377272"/>
        <c:crosses val="autoZero"/>
        <c:auto val="1"/>
        <c:lblAlgn val="ctr"/>
        <c:lblOffset val="100"/>
        <c:noMultiLvlLbl val="0"/>
      </c:catAx>
      <c:valAx>
        <c:axId val="8873772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887382192"/>
        <c:crosses val="autoZero"/>
        <c:crossBetween val="between"/>
      </c:valAx>
      <c:spPr>
        <a:noFill/>
        <a:ln>
          <a:noFill/>
        </a:ln>
        <a:effectLst/>
      </c:spPr>
    </c:plotArea>
    <c:legend>
      <c:legendPos val="b"/>
      <c:layout>
        <c:manualLayout>
          <c:xMode val="edge"/>
          <c:yMode val="edge"/>
          <c:x val="2.4908055723803758E-2"/>
          <c:y val="0.84024419426741981"/>
          <c:w val="0.95838901675752064"/>
          <c:h val="8.425019309916353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en-US"/>
    </a:p>
  </c:txPr>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r>
              <a:rPr lang="en-MY" sz="1800" b="1"/>
              <a:t>Figure 1.5a: International Investment Liabilities</a:t>
            </a:r>
          </a:p>
          <a:p>
            <a:pPr algn="l">
              <a:defRPr/>
            </a:pPr>
            <a:r>
              <a:rPr lang="en-MY" sz="1800"/>
              <a:t>(USD</a:t>
            </a:r>
            <a:r>
              <a:rPr lang="en-MY" sz="1800" baseline="0"/>
              <a:t> billions)</a:t>
            </a:r>
            <a:endParaRPr lang="en-MY" sz="1800"/>
          </a:p>
        </c:rich>
      </c:tx>
      <c:layout>
        <c:manualLayout>
          <c:xMode val="edge"/>
          <c:yMode val="edge"/>
          <c:x val="1.363752607847097E-2"/>
          <c:y val="1.258426877223613E-2"/>
        </c:manualLayout>
      </c:layout>
      <c:overlay val="0"/>
      <c:spPr>
        <a:noFill/>
        <a:ln>
          <a:noFill/>
        </a:ln>
        <a:effectLst/>
      </c:spPr>
      <c:txPr>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9.0096937882764655E-2"/>
          <c:y val="0.14202404255927034"/>
          <c:w val="0.89486032707450025"/>
          <c:h val="0.65168610209541278"/>
        </c:manualLayout>
      </c:layout>
      <c:barChart>
        <c:barDir val="col"/>
        <c:grouping val="stacked"/>
        <c:varyColors val="0"/>
        <c:ser>
          <c:idx val="0"/>
          <c:order val="0"/>
          <c:tx>
            <c:strRef>
              <c:f>'Data IIP1'!$A$3</c:f>
              <c:strCache>
                <c:ptCount val="1"/>
                <c:pt idx="0">
                  <c:v>Australia</c:v>
                </c:pt>
              </c:strCache>
            </c:strRef>
          </c:tx>
          <c:spPr>
            <a:solidFill>
              <a:srgbClr val="7030A0"/>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IIP1'!$M$3:$U$3</c:f>
              <c:numCache>
                <c:formatCode>_(* #,##0_);_(* \(#,##0\);_(* "-"??_);_(@_)</c:formatCode>
                <c:ptCount val="9"/>
                <c:pt idx="0">
                  <c:v>2487.2923087081299</c:v>
                </c:pt>
                <c:pt idx="1">
                  <c:v>2357.4976990069399</c:v>
                </c:pt>
                <c:pt idx="2">
                  <c:v>2313.2897408922299</c:v>
                </c:pt>
                <c:pt idx="3">
                  <c:v>2295.1469167789396</c:v>
                </c:pt>
                <c:pt idx="4">
                  <c:v>2421.1402077510197</c:v>
                </c:pt>
                <c:pt idx="5">
                  <c:v>2384.93858449867</c:v>
                </c:pt>
                <c:pt idx="6">
                  <c:v>2521.3861210937002</c:v>
                </c:pt>
                <c:pt idx="7">
                  <c:v>2640.5591893978099</c:v>
                </c:pt>
                <c:pt idx="8">
                  <c:v>2627.25774037975</c:v>
                </c:pt>
              </c:numCache>
            </c:numRef>
          </c:val>
          <c:extLst>
            <c:ext xmlns:c16="http://schemas.microsoft.com/office/drawing/2014/chart" uri="{C3380CC4-5D6E-409C-BE32-E72D297353CC}">
              <c16:uniqueId val="{00000000-0684-408E-9F01-33D670B39AED}"/>
            </c:ext>
          </c:extLst>
        </c:ser>
        <c:ser>
          <c:idx val="1"/>
          <c:order val="1"/>
          <c:tx>
            <c:strRef>
              <c:f>'Data IIP1'!$A$4</c:f>
              <c:strCache>
                <c:ptCount val="1"/>
                <c:pt idx="0">
                  <c:v>Cambodia</c:v>
                </c:pt>
              </c:strCache>
            </c:strRef>
          </c:tx>
          <c:spPr>
            <a:solidFill>
              <a:schemeClr val="accent2"/>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IIP1'!$M$4:$U$4</c:f>
              <c:numCache>
                <c:formatCode>_(* #,##0_);_(* \(#,##0\);_(* "-"??_);_(@_)</c:formatCode>
                <c:ptCount val="9"/>
                <c:pt idx="0">
                  <c:v>20.228561726950002</c:v>
                </c:pt>
                <c:pt idx="1">
                  <c:v>21.374012762499998</c:v>
                </c:pt>
                <c:pt idx="2">
                  <c:v>22.263522902040002</c:v>
                </c:pt>
                <c:pt idx="3">
                  <c:v>24.839185945090001</c:v>
                </c:pt>
                <c:pt idx="4">
                  <c:v>26.472240658960001</c:v>
                </c:pt>
                <c:pt idx="5">
                  <c:v>28.346929420330003</c:v>
                </c:pt>
                <c:pt idx="6">
                  <c:v>29.796360264880001</c:v>
                </c:pt>
                <c:pt idx="7">
                  <c:v>32.454118069640003</c:v>
                </c:pt>
                <c:pt idx="8">
                  <c:v>33.257507727980006</c:v>
                </c:pt>
              </c:numCache>
            </c:numRef>
          </c:val>
          <c:extLst>
            <c:ext xmlns:c16="http://schemas.microsoft.com/office/drawing/2014/chart" uri="{C3380CC4-5D6E-409C-BE32-E72D297353CC}">
              <c16:uniqueId val="{00000001-0684-408E-9F01-33D670B39AED}"/>
            </c:ext>
          </c:extLst>
        </c:ser>
        <c:ser>
          <c:idx val="2"/>
          <c:order val="2"/>
          <c:tx>
            <c:strRef>
              <c:f>'Data IIP1'!$A$5</c:f>
              <c:strCache>
                <c:ptCount val="1"/>
                <c:pt idx="0">
                  <c:v>China</c:v>
                </c:pt>
              </c:strCache>
            </c:strRef>
          </c:tx>
          <c:spPr>
            <a:solidFill>
              <a:srgbClr val="FF0000"/>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IIP1'!$M$5:$U$5</c:f>
              <c:numCache>
                <c:formatCode>_(* #,##0_);_(* \(#,##0\);_(* "-"??_);_(@_)</c:formatCode>
                <c:ptCount val="9"/>
                <c:pt idx="0">
                  <c:v>4551.7568974772003</c:v>
                </c:pt>
                <c:pt idx="1">
                  <c:v>4835.5515470111504</c:v>
                </c:pt>
                <c:pt idx="2">
                  <c:v>4953.8995042385995</c:v>
                </c:pt>
                <c:pt idx="3">
                  <c:v>4482.9983983140201</c:v>
                </c:pt>
                <c:pt idx="4">
                  <c:v>4408.0150222406901</c:v>
                </c:pt>
                <c:pt idx="5">
                  <c:v>4556.6769435319302</c:v>
                </c:pt>
                <c:pt idx="6">
                  <c:v>4764.7122141282098</c:v>
                </c:pt>
                <c:pt idx="7">
                  <c:v>5111.5340210740796</c:v>
                </c:pt>
                <c:pt idx="8">
                  <c:v>5297.4593994892903</c:v>
                </c:pt>
              </c:numCache>
            </c:numRef>
          </c:val>
          <c:extLst>
            <c:ext xmlns:c16="http://schemas.microsoft.com/office/drawing/2014/chart" uri="{C3380CC4-5D6E-409C-BE32-E72D297353CC}">
              <c16:uniqueId val="{00000002-0684-408E-9F01-33D670B39AED}"/>
            </c:ext>
          </c:extLst>
        </c:ser>
        <c:ser>
          <c:idx val="3"/>
          <c:order val="3"/>
          <c:tx>
            <c:strRef>
              <c:f>'Data IIP1'!$A$6</c:f>
              <c:strCache>
                <c:ptCount val="1"/>
                <c:pt idx="0">
                  <c:v>Hong Kong</c:v>
                </c:pt>
              </c:strCache>
            </c:strRef>
          </c:tx>
          <c:spPr>
            <a:solidFill>
              <a:schemeClr val="accent4"/>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IIP1'!$M$6:$U$6</c:f>
              <c:numCache>
                <c:formatCode>_(* #,##0_);_(* \(#,##0\);_(* "-"??_);_(@_)</c:formatCode>
                <c:ptCount val="9"/>
                <c:pt idx="0">
                  <c:v>3165.3292045674502</c:v>
                </c:pt>
                <c:pt idx="1">
                  <c:v>3306.3873380181799</c:v>
                </c:pt>
                <c:pt idx="2">
                  <c:v>3579.4561052699501</c:v>
                </c:pt>
                <c:pt idx="3">
                  <c:v>3361.0408360750898</c:v>
                </c:pt>
                <c:pt idx="4">
                  <c:v>3359.8132370948001</c:v>
                </c:pt>
                <c:pt idx="5">
                  <c:v>3455.2574155274701</c:v>
                </c:pt>
                <c:pt idx="6">
                  <c:v>3750.5574484437002</c:v>
                </c:pt>
                <c:pt idx="7">
                  <c:v>4074.9251343741998</c:v>
                </c:pt>
                <c:pt idx="8">
                  <c:v>4177.1330614325798</c:v>
                </c:pt>
              </c:numCache>
            </c:numRef>
          </c:val>
          <c:extLst>
            <c:ext xmlns:c16="http://schemas.microsoft.com/office/drawing/2014/chart" uri="{C3380CC4-5D6E-409C-BE32-E72D297353CC}">
              <c16:uniqueId val="{00000003-0684-408E-9F01-33D670B39AED}"/>
            </c:ext>
          </c:extLst>
        </c:ser>
        <c:ser>
          <c:idx val="4"/>
          <c:order val="4"/>
          <c:tx>
            <c:strRef>
              <c:f>'Data IIP1'!$A$7</c:f>
              <c:strCache>
                <c:ptCount val="1"/>
                <c:pt idx="0">
                  <c:v>India</c:v>
                </c:pt>
              </c:strCache>
            </c:strRef>
          </c:tx>
          <c:spPr>
            <a:solidFill>
              <a:schemeClr val="accent5"/>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IIP1'!$M$7:$U$7</c:f>
              <c:numCache>
                <c:formatCode>_(* #,##0_);_(* \(#,##0\);_(* "-"??_);_(@_)</c:formatCode>
                <c:ptCount val="9"/>
                <c:pt idx="0">
                  <c:v>853.05435563165997</c:v>
                </c:pt>
                <c:pt idx="1">
                  <c:v>854.50520974840003</c:v>
                </c:pt>
                <c:pt idx="2">
                  <c:v>901.54837734774003</c:v>
                </c:pt>
                <c:pt idx="3">
                  <c:v>899.75720659326998</c:v>
                </c:pt>
                <c:pt idx="4">
                  <c:v>912.04284053684</c:v>
                </c:pt>
                <c:pt idx="5">
                  <c:v>910.60244752869994</c:v>
                </c:pt>
                <c:pt idx="6">
                  <c:v>988.38899671192007</c:v>
                </c:pt>
                <c:pt idx="7">
                  <c:v>1041.0974638661501</c:v>
                </c:pt>
                <c:pt idx="8">
                  <c:v>1024.35006489888</c:v>
                </c:pt>
              </c:numCache>
            </c:numRef>
          </c:val>
          <c:extLst>
            <c:ext xmlns:c16="http://schemas.microsoft.com/office/drawing/2014/chart" uri="{C3380CC4-5D6E-409C-BE32-E72D297353CC}">
              <c16:uniqueId val="{00000004-0684-408E-9F01-33D670B39AED}"/>
            </c:ext>
          </c:extLst>
        </c:ser>
        <c:ser>
          <c:idx val="5"/>
          <c:order val="5"/>
          <c:tx>
            <c:strRef>
              <c:f>'Data IIP1'!$A$8</c:f>
              <c:strCache>
                <c:ptCount val="1"/>
                <c:pt idx="0">
                  <c:v>Indonesia</c:v>
                </c:pt>
              </c:strCache>
            </c:strRef>
          </c:tx>
          <c:spPr>
            <a:solidFill>
              <a:schemeClr val="accent6"/>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IIP1'!$M$8:$U$8</c:f>
              <c:numCache>
                <c:formatCode>_(* #,##0_);_(* \(#,##0\);_(* "-"??_);_(@_)</c:formatCode>
                <c:ptCount val="9"/>
                <c:pt idx="0">
                  <c:v>567.90787505121</c:v>
                </c:pt>
                <c:pt idx="1">
                  <c:v>585.88107542593002</c:v>
                </c:pt>
                <c:pt idx="2">
                  <c:v>597.62077270006</c:v>
                </c:pt>
                <c:pt idx="3">
                  <c:v>589.26753493846002</c:v>
                </c:pt>
                <c:pt idx="4">
                  <c:v>632.97982825073996</c:v>
                </c:pt>
                <c:pt idx="5">
                  <c:v>634.32313664566004</c:v>
                </c:pt>
                <c:pt idx="6">
                  <c:v>653.98251004763995</c:v>
                </c:pt>
                <c:pt idx="7">
                  <c:v>670.89707810582001</c:v>
                </c:pt>
                <c:pt idx="8">
                  <c:v>639.72114957690997</c:v>
                </c:pt>
              </c:numCache>
            </c:numRef>
          </c:val>
          <c:extLst>
            <c:ext xmlns:c16="http://schemas.microsoft.com/office/drawing/2014/chart" uri="{C3380CC4-5D6E-409C-BE32-E72D297353CC}">
              <c16:uniqueId val="{00000005-0684-408E-9F01-33D670B39AED}"/>
            </c:ext>
          </c:extLst>
        </c:ser>
        <c:ser>
          <c:idx val="6"/>
          <c:order val="6"/>
          <c:tx>
            <c:strRef>
              <c:f>'Data IIP1'!$A$9</c:f>
              <c:strCache>
                <c:ptCount val="1"/>
                <c:pt idx="0">
                  <c:v>Japan</c:v>
                </c:pt>
              </c:strCache>
            </c:strRef>
          </c:tx>
          <c:spPr>
            <a:solidFill>
              <a:schemeClr val="accent1">
                <a:lumMod val="60000"/>
              </a:schemeClr>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IIP1'!$M$9:$U$9</c:f>
              <c:numCache>
                <c:formatCode>_(* #,##0_);_(* \(#,##0\);_(* "-"??_);_(@_)</c:formatCode>
                <c:ptCount val="9"/>
                <c:pt idx="0">
                  <c:v>4940.9556740169401</c:v>
                </c:pt>
                <c:pt idx="1">
                  <c:v>4799.2846823640803</c:v>
                </c:pt>
                <c:pt idx="2">
                  <c:v>4935.19497608449</c:v>
                </c:pt>
                <c:pt idx="3">
                  <c:v>5068.0772404889694</c:v>
                </c:pt>
                <c:pt idx="4">
                  <c:v>5779.3211774450801</c:v>
                </c:pt>
                <c:pt idx="5">
                  <c:v>5564.8752145812996</c:v>
                </c:pt>
                <c:pt idx="6">
                  <c:v>5764.1388033357198</c:v>
                </c:pt>
                <c:pt idx="7">
                  <c:v>6058.3535503332805</c:v>
                </c:pt>
                <c:pt idx="8">
                  <c:v>6256.2425822047499</c:v>
                </c:pt>
              </c:numCache>
            </c:numRef>
          </c:val>
          <c:extLst>
            <c:ext xmlns:c16="http://schemas.microsoft.com/office/drawing/2014/chart" uri="{C3380CC4-5D6E-409C-BE32-E72D297353CC}">
              <c16:uniqueId val="{00000006-0684-408E-9F01-33D670B39AED}"/>
            </c:ext>
          </c:extLst>
        </c:ser>
        <c:ser>
          <c:idx val="7"/>
          <c:order val="7"/>
          <c:tx>
            <c:strRef>
              <c:f>'Data IIP1'!$A$10</c:f>
              <c:strCache>
                <c:ptCount val="1"/>
                <c:pt idx="0">
                  <c:v>Korea</c:v>
                </c:pt>
              </c:strCache>
            </c:strRef>
          </c:tx>
          <c:spPr>
            <a:solidFill>
              <a:schemeClr val="accent2">
                <a:lumMod val="60000"/>
              </a:schemeClr>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IIP1'!$M$10:$U$10</c:f>
              <c:numCache>
                <c:formatCode>_(* #,##0_);_(* \(#,##0\);_(* "-"??_);_(@_)</c:formatCode>
                <c:ptCount val="9"/>
                <c:pt idx="0">
                  <c:v>1067.10010782733</c:v>
                </c:pt>
                <c:pt idx="1">
                  <c:v>994.31518428497998</c:v>
                </c:pt>
                <c:pt idx="2">
                  <c:v>1002.9135877185801</c:v>
                </c:pt>
                <c:pt idx="3">
                  <c:v>939.52461188025006</c:v>
                </c:pt>
                <c:pt idx="4">
                  <c:v>960.17843415713992</c:v>
                </c:pt>
                <c:pt idx="5">
                  <c:v>966.59626784798002</c:v>
                </c:pt>
                <c:pt idx="6">
                  <c:v>1117.61111524335</c:v>
                </c:pt>
                <c:pt idx="7">
                  <c:v>1205.4263527553401</c:v>
                </c:pt>
                <c:pt idx="8">
                  <c:v>1173.65522684866</c:v>
                </c:pt>
              </c:numCache>
            </c:numRef>
          </c:val>
          <c:extLst>
            <c:ext xmlns:c16="http://schemas.microsoft.com/office/drawing/2014/chart" uri="{C3380CC4-5D6E-409C-BE32-E72D297353CC}">
              <c16:uniqueId val="{00000007-0684-408E-9F01-33D670B39AED}"/>
            </c:ext>
          </c:extLst>
        </c:ser>
        <c:ser>
          <c:idx val="8"/>
          <c:order val="8"/>
          <c:tx>
            <c:strRef>
              <c:f>'Data IIP1'!$A$11</c:f>
              <c:strCache>
                <c:ptCount val="1"/>
                <c:pt idx="0">
                  <c:v>Mongolia</c:v>
                </c:pt>
              </c:strCache>
            </c:strRef>
          </c:tx>
          <c:spPr>
            <a:solidFill>
              <a:schemeClr val="accent3">
                <a:lumMod val="60000"/>
              </a:schemeClr>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IIP1'!$M$11:$U$11</c:f>
              <c:numCache>
                <c:formatCode>_(* #,##0_);_(* \(#,##0\);_(* "-"??_);_(@_)</c:formatCode>
                <c:ptCount val="9"/>
                <c:pt idx="0">
                  <c:v>30.216017158819998</c:v>
                </c:pt>
                <c:pt idx="1">
                  <c:v>31.27499733598</c:v>
                </c:pt>
                <c:pt idx="2">
                  <c:v>32.061776797249998</c:v>
                </c:pt>
                <c:pt idx="3">
                  <c:v>32.538987607629998</c:v>
                </c:pt>
                <c:pt idx="4">
                  <c:v>33.717617383409994</c:v>
                </c:pt>
                <c:pt idx="5">
                  <c:v>33.662397518780004</c:v>
                </c:pt>
                <c:pt idx="6">
                  <c:v>34.883486421629996</c:v>
                </c:pt>
                <c:pt idx="7">
                  <c:v>37.587313022330001</c:v>
                </c:pt>
                <c:pt idx="8">
                  <c:v>38.401342284999998</c:v>
                </c:pt>
              </c:numCache>
            </c:numRef>
          </c:val>
          <c:extLst>
            <c:ext xmlns:c16="http://schemas.microsoft.com/office/drawing/2014/chart" uri="{C3380CC4-5D6E-409C-BE32-E72D297353CC}">
              <c16:uniqueId val="{00000008-0684-408E-9F01-33D670B39AED}"/>
            </c:ext>
          </c:extLst>
        </c:ser>
        <c:ser>
          <c:idx val="9"/>
          <c:order val="9"/>
          <c:tx>
            <c:strRef>
              <c:f>'Data IIP1'!$A$12</c:f>
              <c:strCache>
                <c:ptCount val="1"/>
                <c:pt idx="0">
                  <c:v>Nepal</c:v>
                </c:pt>
              </c:strCache>
            </c:strRef>
          </c:tx>
          <c:spPr>
            <a:solidFill>
              <a:schemeClr val="accent4">
                <a:lumMod val="60000"/>
              </a:schemeClr>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IIP1'!$M$12:$U$12</c:f>
              <c:numCache>
                <c:formatCode>_(* #,##0_);_(* \(#,##0\);_(* "-"??_);_(@_)</c:formatCode>
                <c:ptCount val="9"/>
                <c:pt idx="0">
                  <c:v>5.2737760743299997</c:v>
                </c:pt>
                <c:pt idx="1">
                  <c:v>5.19694876361</c:v>
                </c:pt>
                <c:pt idx="2">
                  <c:v>5.3549941596500004</c:v>
                </c:pt>
                <c:pt idx="3">
                  <c:v>5.3856460625199993</c:v>
                </c:pt>
                <c:pt idx="4">
                  <c:v>5.7769608012400004</c:v>
                </c:pt>
                <c:pt idx="5">
                  <c:v>5.9386470330199996</c:v>
                </c:pt>
                <c:pt idx="6">
                  <c:v>6.6434565984800003</c:v>
                </c:pt>
                <c:pt idx="7">
                  <c:v>6.9323339635800005</c:v>
                </c:pt>
                <c:pt idx="8">
                  <c:v>7.6443098053999998</c:v>
                </c:pt>
              </c:numCache>
            </c:numRef>
          </c:val>
          <c:extLst>
            <c:ext xmlns:c16="http://schemas.microsoft.com/office/drawing/2014/chart" uri="{C3380CC4-5D6E-409C-BE32-E72D297353CC}">
              <c16:uniqueId val="{00000009-0684-408E-9F01-33D670B39AED}"/>
            </c:ext>
          </c:extLst>
        </c:ser>
        <c:ser>
          <c:idx val="10"/>
          <c:order val="10"/>
          <c:tx>
            <c:strRef>
              <c:f>'Data IIP1'!$A$13</c:f>
              <c:strCache>
                <c:ptCount val="1"/>
                <c:pt idx="0">
                  <c:v>Philippines</c:v>
                </c:pt>
              </c:strCache>
            </c:strRef>
          </c:tx>
          <c:spPr>
            <a:solidFill>
              <a:schemeClr val="accent5">
                <a:lumMod val="60000"/>
              </a:schemeClr>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IIP1'!$M$13:$U$13</c:f>
              <c:numCache>
                <c:formatCode>_(* #,##0_);_(* \(#,##0\);_(* "-"??_);_(@_)</c:formatCode>
                <c:ptCount val="9"/>
                <c:pt idx="0">
                  <c:v>184.83360805794001</c:v>
                </c:pt>
                <c:pt idx="1">
                  <c:v>188.88526877721998</c:v>
                </c:pt>
                <c:pt idx="2">
                  <c:v>189.34457902186</c:v>
                </c:pt>
                <c:pt idx="3">
                  <c:v>183.32412851862</c:v>
                </c:pt>
                <c:pt idx="4">
                  <c:v>196.81877162178</c:v>
                </c:pt>
                <c:pt idx="5">
                  <c:v>189.25248883245999</c:v>
                </c:pt>
                <c:pt idx="6">
                  <c:v>198.9636547822</c:v>
                </c:pt>
                <c:pt idx="7">
                  <c:v>214.03614405444</c:v>
                </c:pt>
                <c:pt idx="8">
                  <c:v>198.22665567625</c:v>
                </c:pt>
              </c:numCache>
            </c:numRef>
          </c:val>
          <c:extLst>
            <c:ext xmlns:c16="http://schemas.microsoft.com/office/drawing/2014/chart" uri="{C3380CC4-5D6E-409C-BE32-E72D297353CC}">
              <c16:uniqueId val="{0000000A-0684-408E-9F01-33D670B39AED}"/>
            </c:ext>
          </c:extLst>
        </c:ser>
        <c:ser>
          <c:idx val="11"/>
          <c:order val="11"/>
          <c:tx>
            <c:strRef>
              <c:f>'Data IIP1'!$A$14</c:f>
              <c:strCache>
                <c:ptCount val="1"/>
                <c:pt idx="0">
                  <c:v>Singapore</c:v>
                </c:pt>
              </c:strCache>
            </c:strRef>
          </c:tx>
          <c:spPr>
            <a:solidFill>
              <a:schemeClr val="accent6">
                <a:lumMod val="60000"/>
              </a:schemeClr>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IIP1'!$M$14:$U$14</c:f>
              <c:numCache>
                <c:formatCode>_(* #,##0_);_(* \(#,##0\);_(* "-"??_);_(@_)</c:formatCode>
                <c:ptCount val="9"/>
                <c:pt idx="0">
                  <c:v>2475.50579563678</c:v>
                </c:pt>
                <c:pt idx="1">
                  <c:v>2466.3558285715599</c:v>
                </c:pt>
                <c:pt idx="2">
                  <c:v>2493.4115787098499</c:v>
                </c:pt>
                <c:pt idx="3">
                  <c:v>2428.37408889475</c:v>
                </c:pt>
                <c:pt idx="4">
                  <c:v>2567.44311047273</c:v>
                </c:pt>
                <c:pt idx="5">
                  <c:v>2483.71760810156</c:v>
                </c:pt>
                <c:pt idx="6">
                  <c:v>2621.27958945725</c:v>
                </c:pt>
                <c:pt idx="7">
                  <c:v>2815.9505519600302</c:v>
                </c:pt>
                <c:pt idx="8">
                  <c:v>2884.2678152276098</c:v>
                </c:pt>
              </c:numCache>
            </c:numRef>
          </c:val>
          <c:extLst>
            <c:ext xmlns:c16="http://schemas.microsoft.com/office/drawing/2014/chart" uri="{C3380CC4-5D6E-409C-BE32-E72D297353CC}">
              <c16:uniqueId val="{0000000B-0684-408E-9F01-33D670B39AED}"/>
            </c:ext>
          </c:extLst>
        </c:ser>
        <c:ser>
          <c:idx val="12"/>
          <c:order val="12"/>
          <c:tx>
            <c:strRef>
              <c:f>'Data IIP1'!$A$15</c:f>
              <c:strCache>
                <c:ptCount val="1"/>
                <c:pt idx="0">
                  <c:v>Thailand</c:v>
                </c:pt>
              </c:strCache>
            </c:strRef>
          </c:tx>
          <c:spPr>
            <a:solidFill>
              <a:schemeClr val="accent1">
                <a:lumMod val="80000"/>
                <a:lumOff val="20000"/>
              </a:schemeClr>
            </a:solidFill>
            <a:ln>
              <a:noFill/>
            </a:ln>
            <a:effectLst/>
          </c:spPr>
          <c:invertIfNegative val="0"/>
          <c:cat>
            <c:strRef>
              <c:f>'Data IIP1'!$M$2:$U$2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IIP1'!$M$15:$U$15</c:f>
              <c:numCache>
                <c:formatCode>_(* #,##0_);_(* \(#,##0\);_(* "-"??_);_(@_)</c:formatCode>
                <c:ptCount val="9"/>
                <c:pt idx="0">
                  <c:v>427.89346056792999</c:v>
                </c:pt>
                <c:pt idx="1">
                  <c:v>426.71968931962999</c:v>
                </c:pt>
                <c:pt idx="2">
                  <c:v>422.34819683779995</c:v>
                </c:pt>
                <c:pt idx="3">
                  <c:v>381.77537837748997</c:v>
                </c:pt>
                <c:pt idx="4">
                  <c:v>420.11654474503001</c:v>
                </c:pt>
                <c:pt idx="5">
                  <c:v>414.79179011813</c:v>
                </c:pt>
                <c:pt idx="6">
                  <c:v>451.76001857746996</c:v>
                </c:pt>
                <c:pt idx="7">
                  <c:v>500.00886888687</c:v>
                </c:pt>
                <c:pt idx="8">
                  <c:v>477.15458979509998</c:v>
                </c:pt>
              </c:numCache>
            </c:numRef>
          </c:val>
          <c:extLst>
            <c:ext xmlns:c16="http://schemas.microsoft.com/office/drawing/2014/chart" uri="{C3380CC4-5D6E-409C-BE32-E72D297353CC}">
              <c16:uniqueId val="{0000000C-0684-408E-9F01-33D670B39AED}"/>
            </c:ext>
          </c:extLst>
        </c:ser>
        <c:dLbls>
          <c:showLegendKey val="0"/>
          <c:showVal val="0"/>
          <c:showCatName val="0"/>
          <c:showSerName val="0"/>
          <c:showPercent val="0"/>
          <c:showBubbleSize val="0"/>
        </c:dLbls>
        <c:gapWidth val="50"/>
        <c:overlap val="100"/>
        <c:axId val="882170416"/>
        <c:axId val="953251536"/>
      </c:barChart>
      <c:catAx>
        <c:axId val="882170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953251536"/>
        <c:crosses val="autoZero"/>
        <c:auto val="1"/>
        <c:lblAlgn val="ctr"/>
        <c:lblOffset val="100"/>
        <c:noMultiLvlLbl val="0"/>
      </c:catAx>
      <c:valAx>
        <c:axId val="953251536"/>
        <c:scaling>
          <c:orientation val="minMax"/>
          <c:max val="350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882170416"/>
        <c:crosses val="autoZero"/>
        <c:crossBetween val="between"/>
      </c:valAx>
      <c:spPr>
        <a:noFill/>
        <a:ln>
          <a:noFill/>
        </a:ln>
        <a:effectLst/>
      </c:spPr>
    </c:plotArea>
    <c:legend>
      <c:legendPos val="b"/>
      <c:layout>
        <c:manualLayout>
          <c:xMode val="edge"/>
          <c:yMode val="edge"/>
          <c:x val="3.7411615855710345E-2"/>
          <c:y val="0.86121797555447988"/>
          <c:w val="0.95115956659263745"/>
          <c:h val="8.2152814970457524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en-US"/>
    </a:p>
  </c:txPr>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r>
              <a:rPr lang="en-MY" sz="1800" b="1"/>
              <a:t>Figure 1.5b: International Investment Liabilities, by Investment Type</a:t>
            </a:r>
          </a:p>
          <a:p>
            <a:pPr algn="l">
              <a:defRPr/>
            </a:pPr>
            <a:r>
              <a:rPr lang="en-MY" sz="1800"/>
              <a:t>(USD billions)</a:t>
            </a:r>
          </a:p>
        </c:rich>
      </c:tx>
      <c:layout>
        <c:manualLayout>
          <c:xMode val="edge"/>
          <c:yMode val="edge"/>
          <c:x val="2.1145218386163272E-2"/>
          <c:y val="1.258426877223613E-2"/>
        </c:manualLayout>
      </c:layout>
      <c:overlay val="0"/>
      <c:spPr>
        <a:noFill/>
        <a:ln>
          <a:noFill/>
        </a:ln>
        <a:effectLst/>
      </c:spPr>
      <c:txPr>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9.0096937882764655E-2"/>
          <c:y val="0.14202404255927034"/>
          <c:w val="0.89486032707450025"/>
          <c:h val="0.66811831656834597"/>
        </c:manualLayout>
      </c:layout>
      <c:barChart>
        <c:barDir val="col"/>
        <c:grouping val="stacked"/>
        <c:varyColors val="0"/>
        <c:ser>
          <c:idx val="0"/>
          <c:order val="0"/>
          <c:tx>
            <c:strRef>
              <c:f>'Data IIP2'!$L$5</c:f>
              <c:strCache>
                <c:ptCount val="1"/>
                <c:pt idx="0">
                  <c:v>Direct Investment</c:v>
                </c:pt>
              </c:strCache>
            </c:strRef>
          </c:tx>
          <c:spPr>
            <a:solidFill>
              <a:srgbClr val="00B050"/>
            </a:solidFill>
            <a:ln>
              <a:noFill/>
            </a:ln>
            <a:effectLst/>
          </c:spPr>
          <c:invertIfNegative val="0"/>
          <c:cat>
            <c:strRef>
              <c:f>'Data IIP2'!$M$4:$U$4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IIP2'!$M$5:$U$5</c:f>
              <c:numCache>
                <c:formatCode>#,##0</c:formatCode>
                <c:ptCount val="9"/>
                <c:pt idx="0">
                  <c:v>6815.4790423076183</c:v>
                </c:pt>
                <c:pt idx="1">
                  <c:v>7036.4147506469208</c:v>
                </c:pt>
                <c:pt idx="2">
                  <c:v>7513.8374663654722</c:v>
                </c:pt>
                <c:pt idx="3">
                  <c:v>7355.0213392491605</c:v>
                </c:pt>
                <c:pt idx="4">
                  <c:v>7589.2445251070912</c:v>
                </c:pt>
                <c:pt idx="5">
                  <c:v>7661.2841846700394</c:v>
                </c:pt>
                <c:pt idx="6">
                  <c:v>8114.9736480814408</c:v>
                </c:pt>
                <c:pt idx="7">
                  <c:v>8585.9938179908986</c:v>
                </c:pt>
                <c:pt idx="8">
                  <c:v>8696.5915024073201</c:v>
                </c:pt>
              </c:numCache>
            </c:numRef>
          </c:val>
          <c:extLst>
            <c:ext xmlns:c16="http://schemas.microsoft.com/office/drawing/2014/chart" uri="{C3380CC4-5D6E-409C-BE32-E72D297353CC}">
              <c16:uniqueId val="{00000000-B330-47EB-B0B4-76CB68DD6B92}"/>
            </c:ext>
          </c:extLst>
        </c:ser>
        <c:ser>
          <c:idx val="1"/>
          <c:order val="1"/>
          <c:tx>
            <c:strRef>
              <c:f>'Data IIP2'!$L$6</c:f>
              <c:strCache>
                <c:ptCount val="1"/>
                <c:pt idx="0">
                  <c:v>Portfolio Equity</c:v>
                </c:pt>
              </c:strCache>
            </c:strRef>
          </c:tx>
          <c:spPr>
            <a:solidFill>
              <a:schemeClr val="accent1"/>
            </a:solidFill>
            <a:ln>
              <a:noFill/>
            </a:ln>
            <a:effectLst/>
          </c:spPr>
          <c:invertIfNegative val="0"/>
          <c:cat>
            <c:strRef>
              <c:f>'Data IIP2'!$M$4:$U$4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IIP2'!$M$6:$U$6</c:f>
              <c:numCache>
                <c:formatCode>#,##0</c:formatCode>
                <c:ptCount val="9"/>
                <c:pt idx="0">
                  <c:v>3846.1335868562601</c:v>
                </c:pt>
                <c:pt idx="1">
                  <c:v>3859.1547169203805</c:v>
                </c:pt>
                <c:pt idx="2">
                  <c:v>4178.1683431374304</c:v>
                </c:pt>
                <c:pt idx="3">
                  <c:v>3739.7034812692295</c:v>
                </c:pt>
                <c:pt idx="4">
                  <c:v>3584.5133083832397</c:v>
                </c:pt>
                <c:pt idx="5">
                  <c:v>3817.5256862387396</c:v>
                </c:pt>
                <c:pt idx="6">
                  <c:v>4307.9929632062294</c:v>
                </c:pt>
                <c:pt idx="7">
                  <c:v>4833.9067468291396</c:v>
                </c:pt>
                <c:pt idx="8">
                  <c:v>4587.5834645747</c:v>
                </c:pt>
              </c:numCache>
            </c:numRef>
          </c:val>
          <c:extLst>
            <c:ext xmlns:c16="http://schemas.microsoft.com/office/drawing/2014/chart" uri="{C3380CC4-5D6E-409C-BE32-E72D297353CC}">
              <c16:uniqueId val="{00000001-B330-47EB-B0B4-76CB68DD6B92}"/>
            </c:ext>
          </c:extLst>
        </c:ser>
        <c:ser>
          <c:idx val="2"/>
          <c:order val="2"/>
          <c:tx>
            <c:strRef>
              <c:f>'Data IIP2'!$L$7</c:f>
              <c:strCache>
                <c:ptCount val="1"/>
                <c:pt idx="0">
                  <c:v>Portfolio Debt</c:v>
                </c:pt>
              </c:strCache>
            </c:strRef>
          </c:tx>
          <c:spPr>
            <a:solidFill>
              <a:srgbClr val="002060"/>
            </a:solidFill>
            <a:ln>
              <a:noFill/>
            </a:ln>
            <a:effectLst/>
          </c:spPr>
          <c:invertIfNegative val="0"/>
          <c:cat>
            <c:strRef>
              <c:f>'Data IIP2'!$M$4:$U$4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IIP2'!$M$7:$U$7</c:f>
              <c:numCache>
                <c:formatCode>#,##0</c:formatCode>
                <c:ptCount val="9"/>
                <c:pt idx="0">
                  <c:v>2624.22704985982</c:v>
                </c:pt>
                <c:pt idx="1">
                  <c:v>2522.9224876542398</c:v>
                </c:pt>
                <c:pt idx="2">
                  <c:v>2619.6937274921102</c:v>
                </c:pt>
                <c:pt idx="3">
                  <c:v>2726.9612386342296</c:v>
                </c:pt>
                <c:pt idx="4">
                  <c:v>2975.9561237251701</c:v>
                </c:pt>
                <c:pt idx="5">
                  <c:v>2839.0882997337694</c:v>
                </c:pt>
                <c:pt idx="6">
                  <c:v>3053.5643124044695</c:v>
                </c:pt>
                <c:pt idx="7">
                  <c:v>3324.6013649163297</c:v>
                </c:pt>
                <c:pt idx="8">
                  <c:v>3481.0181836728498</c:v>
                </c:pt>
              </c:numCache>
            </c:numRef>
          </c:val>
          <c:extLst>
            <c:ext xmlns:c16="http://schemas.microsoft.com/office/drawing/2014/chart" uri="{C3380CC4-5D6E-409C-BE32-E72D297353CC}">
              <c16:uniqueId val="{00000002-B330-47EB-B0B4-76CB68DD6B92}"/>
            </c:ext>
          </c:extLst>
        </c:ser>
        <c:ser>
          <c:idx val="3"/>
          <c:order val="3"/>
          <c:tx>
            <c:strRef>
              <c:f>'Data IIP2'!$L$8</c:f>
              <c:strCache>
                <c:ptCount val="1"/>
                <c:pt idx="0">
                  <c:v>Financial Derivatives</c:v>
                </c:pt>
              </c:strCache>
            </c:strRef>
          </c:tx>
          <c:spPr>
            <a:solidFill>
              <a:schemeClr val="accent2"/>
            </a:solidFill>
            <a:ln>
              <a:noFill/>
            </a:ln>
            <a:effectLst/>
          </c:spPr>
          <c:invertIfNegative val="0"/>
          <c:cat>
            <c:strRef>
              <c:f>'Data IIP2'!$M$4:$U$4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IIP2'!$M$8:$U$8</c:f>
              <c:numCache>
                <c:formatCode>#,##0</c:formatCode>
                <c:ptCount val="9"/>
                <c:pt idx="0">
                  <c:v>658.98959075581001</c:v>
                </c:pt>
                <c:pt idx="1">
                  <c:v>855.53588706808011</c:v>
                </c:pt>
                <c:pt idx="2">
                  <c:v>733.0152971770201</c:v>
                </c:pt>
                <c:pt idx="3">
                  <c:v>727.72191023198002</c:v>
                </c:pt>
                <c:pt idx="4">
                  <c:v>1014.7395242521799</c:v>
                </c:pt>
                <c:pt idx="5">
                  <c:v>783.92014646621988</c:v>
                </c:pt>
                <c:pt idx="6">
                  <c:v>672.45316517109995</c:v>
                </c:pt>
                <c:pt idx="7">
                  <c:v>633.84713791579998</c:v>
                </c:pt>
                <c:pt idx="8">
                  <c:v>655.03162464445006</c:v>
                </c:pt>
              </c:numCache>
            </c:numRef>
          </c:val>
          <c:extLst>
            <c:ext xmlns:c16="http://schemas.microsoft.com/office/drawing/2014/chart" uri="{C3380CC4-5D6E-409C-BE32-E72D297353CC}">
              <c16:uniqueId val="{00000003-B330-47EB-B0B4-76CB68DD6B92}"/>
            </c:ext>
          </c:extLst>
        </c:ser>
        <c:ser>
          <c:idx val="4"/>
          <c:order val="4"/>
          <c:tx>
            <c:strRef>
              <c:f>'Data IIP2'!$L$9</c:f>
              <c:strCache>
                <c:ptCount val="1"/>
                <c:pt idx="0">
                  <c:v>Other Investment</c:v>
                </c:pt>
              </c:strCache>
            </c:strRef>
          </c:tx>
          <c:spPr>
            <a:solidFill>
              <a:srgbClr val="FF0000"/>
            </a:solidFill>
            <a:ln>
              <a:noFill/>
            </a:ln>
            <a:effectLst/>
          </c:spPr>
          <c:invertIfNegative val="0"/>
          <c:cat>
            <c:strRef>
              <c:f>'Data IIP2'!$M$4:$U$4</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IIP2'!$M$9:$U$9</c:f>
              <c:numCache>
                <c:formatCode>#,##0</c:formatCode>
                <c:ptCount val="9"/>
                <c:pt idx="0">
                  <c:v>6832.5083720329894</c:v>
                </c:pt>
                <c:pt idx="1">
                  <c:v>6599.2016390974986</c:v>
                </c:pt>
                <c:pt idx="2">
                  <c:v>6403.9921105080502</c:v>
                </c:pt>
                <c:pt idx="3">
                  <c:v>6142.6421910904801</c:v>
                </c:pt>
                <c:pt idx="4">
                  <c:v>6559.3825116918015</c:v>
                </c:pt>
                <c:pt idx="5">
                  <c:v>6527.1607015115196</c:v>
                </c:pt>
                <c:pt idx="6">
                  <c:v>6755.1196862428815</c:v>
                </c:pt>
                <c:pt idx="7">
                  <c:v>7031.4130522114001</c:v>
                </c:pt>
                <c:pt idx="8">
                  <c:v>7414.5475366023293</c:v>
                </c:pt>
              </c:numCache>
            </c:numRef>
          </c:val>
          <c:extLst>
            <c:ext xmlns:c16="http://schemas.microsoft.com/office/drawing/2014/chart" uri="{C3380CC4-5D6E-409C-BE32-E72D297353CC}">
              <c16:uniqueId val="{00000004-B330-47EB-B0B4-76CB68DD6B92}"/>
            </c:ext>
          </c:extLst>
        </c:ser>
        <c:dLbls>
          <c:showLegendKey val="0"/>
          <c:showVal val="0"/>
          <c:showCatName val="0"/>
          <c:showSerName val="0"/>
          <c:showPercent val="0"/>
          <c:showBubbleSize val="0"/>
        </c:dLbls>
        <c:gapWidth val="50"/>
        <c:overlap val="100"/>
        <c:axId val="953201544"/>
        <c:axId val="953206464"/>
      </c:barChart>
      <c:catAx>
        <c:axId val="953201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953206464"/>
        <c:crosses val="autoZero"/>
        <c:auto val="1"/>
        <c:lblAlgn val="ctr"/>
        <c:lblOffset val="100"/>
        <c:noMultiLvlLbl val="0"/>
      </c:catAx>
      <c:valAx>
        <c:axId val="953206464"/>
        <c:scaling>
          <c:orientation val="minMax"/>
          <c:max val="35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953201544"/>
        <c:crosses val="autoZero"/>
        <c:crossBetween val="between"/>
      </c:valAx>
      <c:spPr>
        <a:noFill/>
        <a:ln>
          <a:noFill/>
        </a:ln>
        <a:effectLst/>
      </c:spPr>
    </c:plotArea>
    <c:legend>
      <c:legendPos val="b"/>
      <c:layout>
        <c:manualLayout>
          <c:xMode val="edge"/>
          <c:yMode val="edge"/>
          <c:x val="2.1282078201763241E-2"/>
          <c:y val="0.86716329938388281"/>
          <c:w val="0.96017088633151626"/>
          <c:h val="6.5720600497524512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en-US"/>
    </a:p>
  </c:txPr>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ysClr val="windowText" lastClr="000000"/>
                </a:solidFill>
                <a:latin typeface="+mn-lt"/>
                <a:ea typeface="+mn-ea"/>
                <a:cs typeface="+mn-cs"/>
              </a:defRPr>
            </a:pPr>
            <a:r>
              <a:rPr lang="en-MY" sz="1800" b="1"/>
              <a:t>Figure 1.6: Net International</a:t>
            </a:r>
            <a:r>
              <a:rPr lang="en-MY" sz="1800" b="1" baseline="0"/>
              <a:t> Investment Position</a:t>
            </a:r>
          </a:p>
          <a:p>
            <a:pPr algn="l">
              <a:defRPr sz="1800"/>
            </a:pPr>
            <a:r>
              <a:rPr lang="en-MY" sz="1800" baseline="0"/>
              <a:t>(USD billions)</a:t>
            </a:r>
            <a:endParaRPr lang="en-MY" sz="1800"/>
          </a:p>
        </c:rich>
      </c:tx>
      <c:layout>
        <c:manualLayout>
          <c:xMode val="edge"/>
          <c:yMode val="edge"/>
          <c:x val="1.6840971801601743E-2"/>
          <c:y val="1.0486890643530108E-2"/>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8.5707194293021066E-2"/>
          <c:y val="0.14202404255927034"/>
          <c:w val="0.89925007066424389"/>
          <c:h val="0.6237183079145967"/>
        </c:manualLayout>
      </c:layout>
      <c:lineChart>
        <c:grouping val="standard"/>
        <c:varyColors val="0"/>
        <c:ser>
          <c:idx val="0"/>
          <c:order val="0"/>
          <c:tx>
            <c:strRef>
              <c:f>'Data IIP1'!$W$3</c:f>
              <c:strCache>
                <c:ptCount val="1"/>
                <c:pt idx="0">
                  <c:v>Australia</c:v>
                </c:pt>
              </c:strCache>
            </c:strRef>
          </c:tx>
          <c:spPr>
            <a:ln w="28575" cap="rnd">
              <a:solidFill>
                <a:srgbClr val="7030A0"/>
              </a:solidFill>
              <a:round/>
            </a:ln>
            <a:effectLst/>
          </c:spPr>
          <c:marker>
            <c:symbol val="star"/>
            <c:size val="10"/>
            <c:spPr>
              <a:noFill/>
              <a:ln w="9525">
                <a:solidFill>
                  <a:srgbClr val="7030A0"/>
                </a:solidFill>
              </a:ln>
              <a:effectLst/>
            </c:spPr>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IIP1'!$X$3:$AF$3</c:f>
              <c:numCache>
                <c:formatCode>_(* #,##0_);_(* \(#,##0\);_(* "-"??_);_(@_)</c:formatCode>
                <c:ptCount val="9"/>
                <c:pt idx="0">
                  <c:v>-829.60837681343992</c:v>
                </c:pt>
                <c:pt idx="1">
                  <c:v>-695.20173752563983</c:v>
                </c:pt>
                <c:pt idx="2">
                  <c:v>-661.56473734676001</c:v>
                </c:pt>
                <c:pt idx="3">
                  <c:v>-674.19570123010965</c:v>
                </c:pt>
                <c:pt idx="4">
                  <c:v>-737.73401306940991</c:v>
                </c:pt>
                <c:pt idx="5">
                  <c:v>-699.80282620838</c:v>
                </c:pt>
                <c:pt idx="6">
                  <c:v>-715.76898766856016</c:v>
                </c:pt>
                <c:pt idx="7">
                  <c:v>-758.50351427962005</c:v>
                </c:pt>
                <c:pt idx="8">
                  <c:v>-704.67933625186981</c:v>
                </c:pt>
              </c:numCache>
            </c:numRef>
          </c:val>
          <c:smooth val="0"/>
          <c:extLst>
            <c:ext xmlns:c16="http://schemas.microsoft.com/office/drawing/2014/chart" uri="{C3380CC4-5D6E-409C-BE32-E72D297353CC}">
              <c16:uniqueId val="{00000000-053A-4946-B9A8-EF45F67B2B76}"/>
            </c:ext>
          </c:extLst>
        </c:ser>
        <c:ser>
          <c:idx val="1"/>
          <c:order val="1"/>
          <c:tx>
            <c:strRef>
              <c:f>'Data IIP1'!$W$4</c:f>
              <c:strCache>
                <c:ptCount val="1"/>
                <c:pt idx="0">
                  <c:v>Cambodia</c:v>
                </c:pt>
              </c:strCache>
            </c:strRef>
          </c:tx>
          <c:spPr>
            <a:ln w="28575" cap="rnd">
              <a:solidFill>
                <a:schemeClr val="accent2"/>
              </a:solidFill>
              <a:round/>
            </a:ln>
            <a:effectLst/>
          </c:spPr>
          <c:marker>
            <c:symbol val="none"/>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IIP1'!$X$4:$AF$4</c:f>
              <c:numCache>
                <c:formatCode>_(* #,##0_);_(* \(#,##0\);_(* "-"??_);_(@_)</c:formatCode>
                <c:ptCount val="9"/>
                <c:pt idx="0">
                  <c:v>-4.1496389903300006</c:v>
                </c:pt>
                <c:pt idx="1">
                  <c:v>-5.3420567524099987</c:v>
                </c:pt>
                <c:pt idx="2">
                  <c:v>-6.4036972096900007</c:v>
                </c:pt>
                <c:pt idx="3">
                  <c:v>-8.5380421316700019</c:v>
                </c:pt>
                <c:pt idx="4">
                  <c:v>-10.437532479759998</c:v>
                </c:pt>
                <c:pt idx="5">
                  <c:v>-10.204948514720003</c:v>
                </c:pt>
                <c:pt idx="6">
                  <c:v>-13.264478059690003</c:v>
                </c:pt>
                <c:pt idx="7">
                  <c:v>-14.99625719905</c:v>
                </c:pt>
                <c:pt idx="8">
                  <c:v>-15.958142533010003</c:v>
                </c:pt>
              </c:numCache>
            </c:numRef>
          </c:val>
          <c:smooth val="0"/>
          <c:extLst>
            <c:ext xmlns:c16="http://schemas.microsoft.com/office/drawing/2014/chart" uri="{C3380CC4-5D6E-409C-BE32-E72D297353CC}">
              <c16:uniqueId val="{00000001-053A-4946-B9A8-EF45F67B2B76}"/>
            </c:ext>
          </c:extLst>
        </c:ser>
        <c:ser>
          <c:idx val="2"/>
          <c:order val="2"/>
          <c:tx>
            <c:strRef>
              <c:f>'Data IIP1'!$W$5</c:f>
              <c:strCache>
                <c:ptCount val="1"/>
                <c:pt idx="0">
                  <c:v>China</c:v>
                </c:pt>
              </c:strCache>
            </c:strRef>
          </c:tx>
          <c:spPr>
            <a:ln w="28575" cap="rnd">
              <a:solidFill>
                <a:srgbClr val="FF0000"/>
              </a:solidFill>
              <a:round/>
            </a:ln>
            <a:effectLst/>
          </c:spPr>
          <c:marker>
            <c:symbol val="none"/>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IIP1'!$X$5:$AF$5</c:f>
              <c:numCache>
                <c:formatCode>_(* #,##0_);_(* \(#,##0\);_(* "-"??_);_(@_)</c:formatCode>
                <c:ptCount val="9"/>
                <c:pt idx="0">
                  <c:v>1832.69886674909</c:v>
                </c:pt>
                <c:pt idx="1">
                  <c:v>1602.7512254850101</c:v>
                </c:pt>
                <c:pt idx="2">
                  <c:v>1397.1763179444299</c:v>
                </c:pt>
                <c:pt idx="3">
                  <c:v>1672.8296889391504</c:v>
                </c:pt>
                <c:pt idx="4">
                  <c:v>1910.2204831344802</c:v>
                </c:pt>
                <c:pt idx="5">
                  <c:v>1950.3680901502296</c:v>
                </c:pt>
                <c:pt idx="6">
                  <c:v>1918.69768975324</c:v>
                </c:pt>
                <c:pt idx="7">
                  <c:v>1814.11440360503</c:v>
                </c:pt>
                <c:pt idx="8">
                  <c:v>1740.21571364595</c:v>
                </c:pt>
              </c:numCache>
            </c:numRef>
          </c:val>
          <c:smooth val="0"/>
          <c:extLst>
            <c:ext xmlns:c16="http://schemas.microsoft.com/office/drawing/2014/chart" uri="{C3380CC4-5D6E-409C-BE32-E72D297353CC}">
              <c16:uniqueId val="{00000002-053A-4946-B9A8-EF45F67B2B76}"/>
            </c:ext>
          </c:extLst>
        </c:ser>
        <c:ser>
          <c:idx val="3"/>
          <c:order val="3"/>
          <c:tx>
            <c:strRef>
              <c:f>'Data IIP1'!$W$6</c:f>
              <c:strCache>
                <c:ptCount val="1"/>
                <c:pt idx="0">
                  <c:v>Hong Kong</c:v>
                </c:pt>
              </c:strCache>
            </c:strRef>
          </c:tx>
          <c:spPr>
            <a:ln w="28575" cap="rnd">
              <a:solidFill>
                <a:schemeClr val="accent4"/>
              </a:solidFill>
              <a:round/>
            </a:ln>
            <a:effectLst/>
          </c:spPr>
          <c:marker>
            <c:symbol val="diamond"/>
            <c:size val="10"/>
            <c:spPr>
              <a:solidFill>
                <a:schemeClr val="accent4"/>
              </a:solidFill>
              <a:ln w="9525">
                <a:solidFill>
                  <a:schemeClr val="accent4"/>
                </a:solidFill>
              </a:ln>
              <a:effectLst/>
            </c:spPr>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IIP1'!$X$6:$AF$6</c:f>
              <c:numCache>
                <c:formatCode>_(* #,##0_);_(* \(#,##0\);_(* "-"??_);_(@_)</c:formatCode>
                <c:ptCount val="9"/>
                <c:pt idx="0">
                  <c:v>845.5332799363797</c:v>
                </c:pt>
                <c:pt idx="1">
                  <c:v>870.19131827731007</c:v>
                </c:pt>
                <c:pt idx="2">
                  <c:v>1029.5382575765504</c:v>
                </c:pt>
                <c:pt idx="3">
                  <c:v>1003.1284096255098</c:v>
                </c:pt>
                <c:pt idx="4">
                  <c:v>1093.6801461289097</c:v>
                </c:pt>
                <c:pt idx="5">
                  <c:v>1153.82412510018</c:v>
                </c:pt>
                <c:pt idx="6">
                  <c:v>1250.2298334566601</c:v>
                </c:pt>
                <c:pt idx="7">
                  <c:v>1394.1207857273198</c:v>
                </c:pt>
                <c:pt idx="8">
                  <c:v>1399.1984826509697</c:v>
                </c:pt>
              </c:numCache>
            </c:numRef>
          </c:val>
          <c:smooth val="0"/>
          <c:extLst>
            <c:ext xmlns:c16="http://schemas.microsoft.com/office/drawing/2014/chart" uri="{C3380CC4-5D6E-409C-BE32-E72D297353CC}">
              <c16:uniqueId val="{00000003-053A-4946-B9A8-EF45F67B2B76}"/>
            </c:ext>
          </c:extLst>
        </c:ser>
        <c:ser>
          <c:idx val="4"/>
          <c:order val="4"/>
          <c:tx>
            <c:strRef>
              <c:f>'Data IIP1'!$W$7</c:f>
              <c:strCache>
                <c:ptCount val="1"/>
                <c:pt idx="0">
                  <c:v>India</c:v>
                </c:pt>
              </c:strCache>
            </c:strRef>
          </c:tx>
          <c:spPr>
            <a:ln w="28575" cap="rnd">
              <a:solidFill>
                <a:schemeClr val="accent5"/>
              </a:solidFill>
              <a:round/>
            </a:ln>
            <a:effectLst/>
          </c:spPr>
          <c:marker>
            <c:symbol val="none"/>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IIP1'!$X$7:$AF$7</c:f>
              <c:numCache>
                <c:formatCode>_(* #,##0_);_(* \(#,##0\);_(* "-"??_);_(@_)</c:formatCode>
                <c:ptCount val="9"/>
                <c:pt idx="0">
                  <c:v>-357.02737220430998</c:v>
                </c:pt>
                <c:pt idx="1">
                  <c:v>-361.53777146619007</c:v>
                </c:pt>
                <c:pt idx="2">
                  <c:v>-366.71902150369993</c:v>
                </c:pt>
                <c:pt idx="3">
                  <c:v>-368.44204492977997</c:v>
                </c:pt>
                <c:pt idx="4">
                  <c:v>-359.23507602121003</c:v>
                </c:pt>
                <c:pt idx="5">
                  <c:v>-367.49157590698997</c:v>
                </c:pt>
                <c:pt idx="6">
                  <c:v>-405.88289943676</c:v>
                </c:pt>
                <c:pt idx="7">
                  <c:v>-427.63705965360998</c:v>
                </c:pt>
                <c:pt idx="8">
                  <c:v>-412.86602894050998</c:v>
                </c:pt>
              </c:numCache>
            </c:numRef>
          </c:val>
          <c:smooth val="0"/>
          <c:extLst>
            <c:ext xmlns:c16="http://schemas.microsoft.com/office/drawing/2014/chart" uri="{C3380CC4-5D6E-409C-BE32-E72D297353CC}">
              <c16:uniqueId val="{00000004-053A-4946-B9A8-EF45F67B2B76}"/>
            </c:ext>
          </c:extLst>
        </c:ser>
        <c:ser>
          <c:idx val="5"/>
          <c:order val="5"/>
          <c:tx>
            <c:strRef>
              <c:f>'Data IIP1'!$W$8</c:f>
              <c:strCache>
                <c:ptCount val="1"/>
                <c:pt idx="0">
                  <c:v>Indonesia</c:v>
                </c:pt>
              </c:strCache>
            </c:strRef>
          </c:tx>
          <c:spPr>
            <a:ln w="28575" cap="rnd">
              <a:solidFill>
                <a:schemeClr val="accent6"/>
              </a:solidFill>
              <a:round/>
            </a:ln>
            <a:effectLst/>
          </c:spPr>
          <c:marker>
            <c:symbol val="square"/>
            <c:size val="5"/>
            <c:spPr>
              <a:solidFill>
                <a:schemeClr val="accent6"/>
              </a:solidFill>
              <a:ln w="38100">
                <a:solidFill>
                  <a:schemeClr val="accent6">
                    <a:alpha val="92000"/>
                  </a:schemeClr>
                </a:solidFill>
              </a:ln>
              <a:effectLst/>
            </c:spPr>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IIP1'!$X$8:$AF$8</c:f>
              <c:numCache>
                <c:formatCode>_(* #,##0_);_(* \(#,##0\);_(* "-"??_);_(@_)</c:formatCode>
                <c:ptCount val="9"/>
                <c:pt idx="0">
                  <c:v>-369.87513081426005</c:v>
                </c:pt>
                <c:pt idx="1">
                  <c:v>-383.97307131293996</c:v>
                </c:pt>
                <c:pt idx="2">
                  <c:v>-383.84552253777002</c:v>
                </c:pt>
                <c:pt idx="3">
                  <c:v>-376.83391764904002</c:v>
                </c:pt>
                <c:pt idx="4">
                  <c:v>-411.81500469089997</c:v>
                </c:pt>
                <c:pt idx="5">
                  <c:v>-333.78181531581004</c:v>
                </c:pt>
                <c:pt idx="6">
                  <c:v>-331.81418069703994</c:v>
                </c:pt>
                <c:pt idx="7">
                  <c:v>-332.4345129555</c:v>
                </c:pt>
                <c:pt idx="8">
                  <c:v>-305.59943913899997</c:v>
                </c:pt>
              </c:numCache>
            </c:numRef>
          </c:val>
          <c:smooth val="0"/>
          <c:extLst>
            <c:ext xmlns:c16="http://schemas.microsoft.com/office/drawing/2014/chart" uri="{C3380CC4-5D6E-409C-BE32-E72D297353CC}">
              <c16:uniqueId val="{00000005-053A-4946-B9A8-EF45F67B2B76}"/>
            </c:ext>
          </c:extLst>
        </c:ser>
        <c:ser>
          <c:idx val="6"/>
          <c:order val="6"/>
          <c:tx>
            <c:strRef>
              <c:f>'Data IIP1'!$W$9</c:f>
              <c:strCache>
                <c:ptCount val="1"/>
                <c:pt idx="0">
                  <c:v>Japan</c:v>
                </c:pt>
              </c:strCache>
            </c:strRef>
          </c:tx>
          <c:spPr>
            <a:ln w="28575" cap="rnd">
              <a:solidFill>
                <a:schemeClr val="accent1">
                  <a:lumMod val="60000"/>
                </a:schemeClr>
              </a:solidFill>
              <a:round/>
            </a:ln>
            <a:effectLst/>
          </c:spPr>
          <c:marker>
            <c:symbol val="none"/>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IIP1'!$X$9:$AF$9</c:f>
              <c:numCache>
                <c:formatCode>_(* #,##0_);_(* \(#,##0\);_(* "-"??_);_(@_)</c:formatCode>
                <c:ptCount val="9"/>
                <c:pt idx="0">
                  <c:v>3106.09967942606</c:v>
                </c:pt>
                <c:pt idx="1">
                  <c:v>3012.40075499974</c:v>
                </c:pt>
                <c:pt idx="2">
                  <c:v>2791.1608644922999</c:v>
                </c:pt>
                <c:pt idx="3">
                  <c:v>2815.0240904514499</c:v>
                </c:pt>
                <c:pt idx="4">
                  <c:v>3113.7162315258197</c:v>
                </c:pt>
                <c:pt idx="5">
                  <c:v>2879.2432718110999</c:v>
                </c:pt>
                <c:pt idx="6">
                  <c:v>2953.3128233204902</c:v>
                </c:pt>
                <c:pt idx="7">
                  <c:v>2909.0747936237603</c:v>
                </c:pt>
                <c:pt idx="8">
                  <c:v>2947.5502061430198</c:v>
                </c:pt>
              </c:numCache>
            </c:numRef>
          </c:val>
          <c:smooth val="0"/>
          <c:extLst>
            <c:ext xmlns:c16="http://schemas.microsoft.com/office/drawing/2014/chart" uri="{C3380CC4-5D6E-409C-BE32-E72D297353CC}">
              <c16:uniqueId val="{00000006-053A-4946-B9A8-EF45F67B2B76}"/>
            </c:ext>
          </c:extLst>
        </c:ser>
        <c:ser>
          <c:idx val="7"/>
          <c:order val="7"/>
          <c:tx>
            <c:strRef>
              <c:f>'Data IIP1'!$W$10</c:f>
              <c:strCache>
                <c:ptCount val="1"/>
                <c:pt idx="0">
                  <c:v>Korea</c:v>
                </c:pt>
              </c:strCache>
            </c:strRef>
          </c:tx>
          <c:spPr>
            <a:ln w="28575" cap="rnd">
              <a:solidFill>
                <a:schemeClr val="accent2">
                  <a:lumMod val="60000"/>
                </a:schemeClr>
              </a:solidFill>
              <a:round/>
            </a:ln>
            <a:effectLst/>
          </c:spPr>
          <c:marker>
            <c:symbol val="circle"/>
            <c:size val="5"/>
            <c:spPr>
              <a:solidFill>
                <a:schemeClr val="accent2">
                  <a:lumMod val="60000"/>
                </a:schemeClr>
              </a:solidFill>
              <a:ln w="38100">
                <a:solidFill>
                  <a:schemeClr val="accent2">
                    <a:lumMod val="60000"/>
                  </a:schemeClr>
                </a:solidFill>
              </a:ln>
              <a:effectLst/>
            </c:spPr>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IIP1'!$X$10:$AF$10</c:f>
              <c:numCache>
                <c:formatCode>_(* #,##0_);_(* \(#,##0\);_(* "-"??_);_(@_)</c:formatCode>
                <c:ptCount val="9"/>
                <c:pt idx="0">
                  <c:v>-20.094249793080031</c:v>
                </c:pt>
                <c:pt idx="1">
                  <c:v>84.220827803030147</c:v>
                </c:pt>
                <c:pt idx="2">
                  <c:v>131.19891489523988</c:v>
                </c:pt>
                <c:pt idx="3">
                  <c:v>204.44587155102985</c:v>
                </c:pt>
                <c:pt idx="4">
                  <c:v>248.10831804622001</c:v>
                </c:pt>
                <c:pt idx="5">
                  <c:v>277.87617249667005</c:v>
                </c:pt>
                <c:pt idx="6">
                  <c:v>228.41200353774011</c:v>
                </c:pt>
                <c:pt idx="7">
                  <c:v>248.24082456303992</c:v>
                </c:pt>
                <c:pt idx="8">
                  <c:v>320.98183643360994</c:v>
                </c:pt>
              </c:numCache>
            </c:numRef>
          </c:val>
          <c:smooth val="0"/>
          <c:extLst>
            <c:ext xmlns:c16="http://schemas.microsoft.com/office/drawing/2014/chart" uri="{C3380CC4-5D6E-409C-BE32-E72D297353CC}">
              <c16:uniqueId val="{00000007-053A-4946-B9A8-EF45F67B2B76}"/>
            </c:ext>
          </c:extLst>
        </c:ser>
        <c:ser>
          <c:idx val="8"/>
          <c:order val="8"/>
          <c:tx>
            <c:strRef>
              <c:f>'Data IIP1'!$W$11</c:f>
              <c:strCache>
                <c:ptCount val="1"/>
                <c:pt idx="0">
                  <c:v>Mongolia</c:v>
                </c:pt>
              </c:strCache>
            </c:strRef>
          </c:tx>
          <c:spPr>
            <a:ln w="28575" cap="rnd">
              <a:solidFill>
                <a:schemeClr val="accent3">
                  <a:lumMod val="60000"/>
                </a:schemeClr>
              </a:solidFill>
              <a:round/>
            </a:ln>
            <a:effectLst/>
          </c:spPr>
          <c:marker>
            <c:symbol val="none"/>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IIP1'!$X$11:$AF$11</c:f>
              <c:numCache>
                <c:formatCode>_(* #,##0_);_(* \(#,##0\);_(* "-"??_);_(@_)</c:formatCode>
                <c:ptCount val="9"/>
                <c:pt idx="0">
                  <c:v>-26.368161964229998</c:v>
                </c:pt>
                <c:pt idx="1">
                  <c:v>-27.229337775329999</c:v>
                </c:pt>
                <c:pt idx="2">
                  <c:v>-27.771034960929999</c:v>
                </c:pt>
                <c:pt idx="3">
                  <c:v>-28.631563057649998</c:v>
                </c:pt>
                <c:pt idx="4">
                  <c:v>-29.521209114529995</c:v>
                </c:pt>
                <c:pt idx="5">
                  <c:v>-29.345483355710002</c:v>
                </c:pt>
                <c:pt idx="6">
                  <c:v>-30.986838292989997</c:v>
                </c:pt>
                <c:pt idx="7">
                  <c:v>-32.025860123809998</c:v>
                </c:pt>
                <c:pt idx="8">
                  <c:v>-32.809450995890003</c:v>
                </c:pt>
              </c:numCache>
            </c:numRef>
          </c:val>
          <c:smooth val="0"/>
          <c:extLst>
            <c:ext xmlns:c16="http://schemas.microsoft.com/office/drawing/2014/chart" uri="{C3380CC4-5D6E-409C-BE32-E72D297353CC}">
              <c16:uniqueId val="{00000008-053A-4946-B9A8-EF45F67B2B76}"/>
            </c:ext>
          </c:extLst>
        </c:ser>
        <c:ser>
          <c:idx val="9"/>
          <c:order val="9"/>
          <c:tx>
            <c:strRef>
              <c:f>'Data IIP1'!$W$12</c:f>
              <c:strCache>
                <c:ptCount val="1"/>
                <c:pt idx="0">
                  <c:v>Nepal</c:v>
                </c:pt>
              </c:strCache>
            </c:strRef>
          </c:tx>
          <c:spPr>
            <a:ln w="28575" cap="rnd">
              <a:solidFill>
                <a:schemeClr val="accent4">
                  <a:lumMod val="60000"/>
                </a:schemeClr>
              </a:solidFill>
              <a:round/>
            </a:ln>
            <a:effectLst/>
          </c:spPr>
          <c:marker>
            <c:symbol val="none"/>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IIP1'!$X$12:$AF$12</c:f>
              <c:numCache>
                <c:formatCode>_(* #,##0_);_(* \(#,##0\);_(* "-"??_);_(@_)</c:formatCode>
                <c:ptCount val="9"/>
                <c:pt idx="0">
                  <c:v>1.8735541568100007</c:v>
                </c:pt>
                <c:pt idx="1">
                  <c:v>2.0427391823899996</c:v>
                </c:pt>
                <c:pt idx="2">
                  <c:v>2.8194385076600001</c:v>
                </c:pt>
                <c:pt idx="3">
                  <c:v>3.9756340936300001</c:v>
                </c:pt>
                <c:pt idx="4">
                  <c:v>4.0389190986199992</c:v>
                </c:pt>
                <c:pt idx="5">
                  <c:v>4.3058269869000005</c:v>
                </c:pt>
                <c:pt idx="6">
                  <c:v>4.1044705870299998</c:v>
                </c:pt>
                <c:pt idx="7">
                  <c:v>3.7643090239800006</c:v>
                </c:pt>
                <c:pt idx="8">
                  <c:v>2.8763289476800002</c:v>
                </c:pt>
              </c:numCache>
            </c:numRef>
          </c:val>
          <c:smooth val="0"/>
          <c:extLst>
            <c:ext xmlns:c16="http://schemas.microsoft.com/office/drawing/2014/chart" uri="{C3380CC4-5D6E-409C-BE32-E72D297353CC}">
              <c16:uniqueId val="{00000009-053A-4946-B9A8-EF45F67B2B76}"/>
            </c:ext>
          </c:extLst>
        </c:ser>
        <c:ser>
          <c:idx val="10"/>
          <c:order val="10"/>
          <c:tx>
            <c:strRef>
              <c:f>'Data IIP1'!$W$13</c:f>
              <c:strCache>
                <c:ptCount val="1"/>
                <c:pt idx="0">
                  <c:v>Philippines</c:v>
                </c:pt>
              </c:strCache>
            </c:strRef>
          </c:tx>
          <c:spPr>
            <a:ln w="28575" cap="rnd">
              <a:solidFill>
                <a:schemeClr val="accent5">
                  <a:lumMod val="60000"/>
                </a:schemeClr>
              </a:solidFill>
              <a:round/>
            </a:ln>
            <a:effectLst/>
          </c:spPr>
          <c:marker>
            <c:symbol val="none"/>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IIP1'!$X$13:$AF$13</c:f>
              <c:numCache>
                <c:formatCode>_(* #,##0_);_(* \(#,##0\);_(* "-"??_);_(@_)</c:formatCode>
                <c:ptCount val="9"/>
                <c:pt idx="0">
                  <c:v>-44.071724991750003</c:v>
                </c:pt>
                <c:pt idx="1">
                  <c:v>-40.896597367819979</c:v>
                </c:pt>
                <c:pt idx="2">
                  <c:v>-38.466845313489991</c:v>
                </c:pt>
                <c:pt idx="3">
                  <c:v>-28.201937089300017</c:v>
                </c:pt>
                <c:pt idx="4">
                  <c:v>-33.809804084739994</c:v>
                </c:pt>
                <c:pt idx="5">
                  <c:v>-27.993081950729973</c:v>
                </c:pt>
                <c:pt idx="6">
                  <c:v>-34.016126389490005</c:v>
                </c:pt>
                <c:pt idx="7">
                  <c:v>-42.415264169130012</c:v>
                </c:pt>
                <c:pt idx="8">
                  <c:v>-28.372481389630003</c:v>
                </c:pt>
              </c:numCache>
            </c:numRef>
          </c:val>
          <c:smooth val="0"/>
          <c:extLst>
            <c:ext xmlns:c16="http://schemas.microsoft.com/office/drawing/2014/chart" uri="{C3380CC4-5D6E-409C-BE32-E72D297353CC}">
              <c16:uniqueId val="{0000000A-053A-4946-B9A8-EF45F67B2B76}"/>
            </c:ext>
          </c:extLst>
        </c:ser>
        <c:ser>
          <c:idx val="11"/>
          <c:order val="11"/>
          <c:tx>
            <c:strRef>
              <c:f>'Data IIP1'!$W$14</c:f>
              <c:strCache>
                <c:ptCount val="1"/>
                <c:pt idx="0">
                  <c:v>Singapore</c:v>
                </c:pt>
              </c:strCache>
            </c:strRef>
          </c:tx>
          <c:spPr>
            <a:ln w="28575" cap="rnd">
              <a:solidFill>
                <a:schemeClr val="accent6">
                  <a:lumMod val="60000"/>
                </a:schemeClr>
              </a:solidFill>
              <a:round/>
            </a:ln>
            <a:effectLst/>
          </c:spPr>
          <c:marker>
            <c:symbol val="none"/>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IIP1'!$X$14:$AF$14</c:f>
              <c:numCache>
                <c:formatCode>_(* #,##0_);_(* \(#,##0\);_(* "-"??_);_(@_)</c:formatCode>
                <c:ptCount val="9"/>
                <c:pt idx="0">
                  <c:v>620.56514111262004</c:v>
                </c:pt>
                <c:pt idx="1">
                  <c:v>584.90414266889024</c:v>
                </c:pt>
                <c:pt idx="2">
                  <c:v>595.92581182006006</c:v>
                </c:pt>
                <c:pt idx="3">
                  <c:v>622.46486718417987</c:v>
                </c:pt>
                <c:pt idx="4">
                  <c:v>619.57319790385009</c:v>
                </c:pt>
                <c:pt idx="5">
                  <c:v>666.66882624816014</c:v>
                </c:pt>
                <c:pt idx="6">
                  <c:v>772.45583492378978</c:v>
                </c:pt>
                <c:pt idx="7">
                  <c:v>804.28519545878987</c:v>
                </c:pt>
                <c:pt idx="8">
                  <c:v>847.29518843539017</c:v>
                </c:pt>
              </c:numCache>
            </c:numRef>
          </c:val>
          <c:smooth val="0"/>
          <c:extLst>
            <c:ext xmlns:c16="http://schemas.microsoft.com/office/drawing/2014/chart" uri="{C3380CC4-5D6E-409C-BE32-E72D297353CC}">
              <c16:uniqueId val="{0000000B-053A-4946-B9A8-EF45F67B2B76}"/>
            </c:ext>
          </c:extLst>
        </c:ser>
        <c:ser>
          <c:idx val="12"/>
          <c:order val="12"/>
          <c:tx>
            <c:strRef>
              <c:f>'Data IIP1'!$W$15</c:f>
              <c:strCache>
                <c:ptCount val="1"/>
                <c:pt idx="0">
                  <c:v>Thailand</c:v>
                </c:pt>
              </c:strCache>
            </c:strRef>
          </c:tx>
          <c:spPr>
            <a:ln w="28575" cap="rnd">
              <a:solidFill>
                <a:schemeClr val="accent1">
                  <a:lumMod val="80000"/>
                  <a:lumOff val="20000"/>
                </a:schemeClr>
              </a:solidFill>
              <a:round/>
            </a:ln>
            <a:effectLst/>
          </c:spPr>
          <c:marker>
            <c:symbol val="none"/>
          </c:marker>
          <c:cat>
            <c:strRef>
              <c:f>'Data IIP1'!$X$2:$AF$2</c:f>
              <c:strCache>
                <c:ptCount val="9"/>
                <c:pt idx="0">
                  <c:v>1H2014</c:v>
                </c:pt>
                <c:pt idx="1">
                  <c:v>2H2014</c:v>
                </c:pt>
                <c:pt idx="2">
                  <c:v>1H2015</c:v>
                </c:pt>
                <c:pt idx="3">
                  <c:v>2H2015</c:v>
                </c:pt>
                <c:pt idx="4">
                  <c:v>1H2016</c:v>
                </c:pt>
                <c:pt idx="5">
                  <c:v>2H2016</c:v>
                </c:pt>
                <c:pt idx="6">
                  <c:v>1H2017</c:v>
                </c:pt>
                <c:pt idx="7">
                  <c:v>2H2017</c:v>
                </c:pt>
                <c:pt idx="8">
                  <c:v>1H2018</c:v>
                </c:pt>
              </c:strCache>
            </c:strRef>
          </c:cat>
          <c:val>
            <c:numRef>
              <c:f>'Data IIP1'!$X$15:$AF$15</c:f>
              <c:numCache>
                <c:formatCode>_(* #,##0_);_(* \(#,##0\);_(* "-"??_);_(@_)</c:formatCode>
                <c:ptCount val="9"/>
                <c:pt idx="0">
                  <c:v>-94.743030647750018</c:v>
                </c:pt>
                <c:pt idx="1">
                  <c:v>-97.278652485069998</c:v>
                </c:pt>
                <c:pt idx="2">
                  <c:v>-82.83110207195999</c:v>
                </c:pt>
                <c:pt idx="3">
                  <c:v>-42.816728342769956</c:v>
                </c:pt>
                <c:pt idx="4">
                  <c:v>-39.425275958849987</c:v>
                </c:pt>
                <c:pt idx="5">
                  <c:v>-32.356112013740002</c:v>
                </c:pt>
                <c:pt idx="6">
                  <c:v>-32.794285580149968</c:v>
                </c:pt>
                <c:pt idx="7">
                  <c:v>-41.618018457269997</c:v>
                </c:pt>
                <c:pt idx="8">
                  <c:v>-7.7110852872899853</c:v>
                </c:pt>
              </c:numCache>
            </c:numRef>
          </c:val>
          <c:smooth val="0"/>
          <c:extLst>
            <c:ext xmlns:c16="http://schemas.microsoft.com/office/drawing/2014/chart" uri="{C3380CC4-5D6E-409C-BE32-E72D297353CC}">
              <c16:uniqueId val="{0000000C-053A-4946-B9A8-EF45F67B2B76}"/>
            </c:ext>
          </c:extLst>
        </c:ser>
        <c:dLbls>
          <c:showLegendKey val="0"/>
          <c:showVal val="0"/>
          <c:showCatName val="0"/>
          <c:showSerName val="0"/>
          <c:showPercent val="0"/>
          <c:showBubbleSize val="0"/>
        </c:dLbls>
        <c:marker val="1"/>
        <c:smooth val="0"/>
        <c:axId val="887384488"/>
        <c:axId val="887380880"/>
      </c:lineChart>
      <c:catAx>
        <c:axId val="88738448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887380880"/>
        <c:crosses val="autoZero"/>
        <c:auto val="1"/>
        <c:lblAlgn val="ctr"/>
        <c:lblOffset val="100"/>
        <c:noMultiLvlLbl val="0"/>
      </c:catAx>
      <c:valAx>
        <c:axId val="887380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887384488"/>
        <c:crosses val="autoZero"/>
        <c:crossBetween val="between"/>
      </c:valAx>
      <c:spPr>
        <a:noFill/>
        <a:ln>
          <a:noFill/>
        </a:ln>
        <a:effectLst/>
      </c:spPr>
    </c:plotArea>
    <c:legend>
      <c:legendPos val="b"/>
      <c:layout>
        <c:manualLayout>
          <c:xMode val="edge"/>
          <c:yMode val="edge"/>
          <c:x val="3.3725768894272833E-2"/>
          <c:y val="0.85632134078943001"/>
          <c:w val="0.9366509186351708"/>
          <c:h val="7.2367802834565259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en-US"/>
    </a:p>
  </c:txPr>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r>
              <a:rPr lang="en-MY" b="1"/>
              <a:t>Figure 1.2a: Capital Flows - Japan</a:t>
            </a:r>
          </a:p>
          <a:p>
            <a:pPr algn="l">
              <a:defRPr/>
            </a:pPr>
            <a:r>
              <a:rPr lang="en-MY"/>
              <a:t>(USD billions)</a:t>
            </a:r>
          </a:p>
        </c:rich>
      </c:tx>
      <c:layout>
        <c:manualLayout>
          <c:xMode val="edge"/>
          <c:yMode val="edge"/>
          <c:x val="1.4410229490544435E-2"/>
          <c:y val="1.258426877223613E-2"/>
        </c:manualLayout>
      </c:layout>
      <c:overlay val="0"/>
      <c:spPr>
        <a:noFill/>
        <a:ln>
          <a:noFill/>
        </a:ln>
        <a:effectLst/>
      </c:spPr>
      <c:txPr>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7.1320977185544115E-2"/>
          <c:y val="0.12804493475750262"/>
          <c:w val="0.9124235009085403"/>
          <c:h val="0.59846620554074459"/>
        </c:manualLayout>
      </c:layout>
      <c:barChart>
        <c:barDir val="col"/>
        <c:grouping val="stacked"/>
        <c:varyColors val="0"/>
        <c:ser>
          <c:idx val="1"/>
          <c:order val="1"/>
          <c:tx>
            <c:strRef>
              <c:f>'Data Capital Flows'!$D$16</c:f>
              <c:strCache>
                <c:ptCount val="1"/>
                <c:pt idx="0">
                  <c:v>FDI (Resident)</c:v>
                </c:pt>
              </c:strCache>
            </c:strRef>
          </c:tx>
          <c:spPr>
            <a:pattFill prst="pct75">
              <a:fgClr>
                <a:srgbClr val="00B050"/>
              </a:fgClr>
              <a:bgClr>
                <a:schemeClr val="bg1"/>
              </a:bgClr>
            </a:pattFill>
            <a:ln>
              <a:noFill/>
            </a:ln>
            <a:effectLst/>
          </c:spPr>
          <c:invertIfNegative val="0"/>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Flows'!$D$17:$D$27</c:f>
              <c:numCache>
                <c:formatCode>#,##0</c:formatCode>
                <c:ptCount val="11"/>
                <c:pt idx="0">
                  <c:v>-62.406300000000002</c:v>
                </c:pt>
                <c:pt idx="1">
                  <c:v>-93.278300000000002</c:v>
                </c:pt>
                <c:pt idx="2">
                  <c:v>-72.202299999999994</c:v>
                </c:pt>
                <c:pt idx="3">
                  <c:v>-65.722099999999998</c:v>
                </c:pt>
                <c:pt idx="4">
                  <c:v>-67.479500000000002</c:v>
                </c:pt>
                <c:pt idx="5">
                  <c:v>-70.935500000000005</c:v>
                </c:pt>
                <c:pt idx="6">
                  <c:v>-74.615899999999996</c:v>
                </c:pt>
                <c:pt idx="7">
                  <c:v>-99.310199999999995</c:v>
                </c:pt>
                <c:pt idx="8">
                  <c:v>-95.148899999999998</c:v>
                </c:pt>
                <c:pt idx="9">
                  <c:v>-73.420599999999993</c:v>
                </c:pt>
                <c:pt idx="10">
                  <c:v>-78.669399999999996</c:v>
                </c:pt>
              </c:numCache>
            </c:numRef>
          </c:val>
          <c:extLst>
            <c:ext xmlns:c16="http://schemas.microsoft.com/office/drawing/2014/chart" uri="{C3380CC4-5D6E-409C-BE32-E72D297353CC}">
              <c16:uniqueId val="{00000000-1093-4C42-91BC-17DB28A06661}"/>
            </c:ext>
          </c:extLst>
        </c:ser>
        <c:ser>
          <c:idx val="2"/>
          <c:order val="2"/>
          <c:tx>
            <c:strRef>
              <c:f>'Data Capital Flows'!$E$16</c:f>
              <c:strCache>
                <c:ptCount val="1"/>
                <c:pt idx="0">
                  <c:v>FDI (Non-Resident)</c:v>
                </c:pt>
              </c:strCache>
            </c:strRef>
          </c:tx>
          <c:spPr>
            <a:solidFill>
              <a:srgbClr val="00B050"/>
            </a:solidFill>
            <a:ln>
              <a:noFill/>
            </a:ln>
            <a:effectLst/>
          </c:spPr>
          <c:invertIfNegative val="0"/>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Flows'!$E$17:$E$27</c:f>
              <c:numCache>
                <c:formatCode>#,##0</c:formatCode>
                <c:ptCount val="11"/>
                <c:pt idx="0">
                  <c:v>4.18668</c:v>
                </c:pt>
                <c:pt idx="1">
                  <c:v>6.4617599999999999</c:v>
                </c:pt>
                <c:pt idx="2">
                  <c:v>11.844099999999999</c:v>
                </c:pt>
                <c:pt idx="3">
                  <c:v>7.9081299999999999</c:v>
                </c:pt>
                <c:pt idx="4">
                  <c:v>3.8847299999999998</c:v>
                </c:pt>
                <c:pt idx="5">
                  <c:v>1.36748</c:v>
                </c:pt>
                <c:pt idx="6">
                  <c:v>26.610199999999999</c:v>
                </c:pt>
                <c:pt idx="7">
                  <c:v>12.713200000000001</c:v>
                </c:pt>
                <c:pt idx="8">
                  <c:v>9.49404</c:v>
                </c:pt>
                <c:pt idx="9">
                  <c:v>9.3434899999999992</c:v>
                </c:pt>
                <c:pt idx="10">
                  <c:v>12.893000000000001</c:v>
                </c:pt>
              </c:numCache>
            </c:numRef>
          </c:val>
          <c:extLst>
            <c:ext xmlns:c16="http://schemas.microsoft.com/office/drawing/2014/chart" uri="{C3380CC4-5D6E-409C-BE32-E72D297353CC}">
              <c16:uniqueId val="{00000001-1093-4C42-91BC-17DB28A06661}"/>
            </c:ext>
          </c:extLst>
        </c:ser>
        <c:ser>
          <c:idx val="3"/>
          <c:order val="3"/>
          <c:tx>
            <c:strRef>
              <c:f>'Data Capital Flows'!$F$16</c:f>
              <c:strCache>
                <c:ptCount val="1"/>
                <c:pt idx="0">
                  <c:v>Portfolio Investment (Resident)</c:v>
                </c:pt>
              </c:strCache>
            </c:strRef>
          </c:tx>
          <c:spPr>
            <a:pattFill prst="pct75">
              <a:fgClr>
                <a:srgbClr val="0070C0"/>
              </a:fgClr>
              <a:bgClr>
                <a:schemeClr val="bg1"/>
              </a:bgClr>
            </a:pattFill>
            <a:ln>
              <a:noFill/>
            </a:ln>
            <a:effectLst/>
          </c:spPr>
          <c:invertIfNegative val="0"/>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Flows'!$F$17:$F$27</c:f>
              <c:numCache>
                <c:formatCode>#,##0</c:formatCode>
                <c:ptCount val="11"/>
                <c:pt idx="0">
                  <c:v>163.02699999999999</c:v>
                </c:pt>
                <c:pt idx="1">
                  <c:v>-73.408699999999996</c:v>
                </c:pt>
                <c:pt idx="2">
                  <c:v>-21.7441</c:v>
                </c:pt>
                <c:pt idx="3">
                  <c:v>-94.957099999999997</c:v>
                </c:pt>
                <c:pt idx="4">
                  <c:v>-123.19799999999999</c:v>
                </c:pt>
                <c:pt idx="5">
                  <c:v>-182.56899999999999</c:v>
                </c:pt>
                <c:pt idx="6">
                  <c:v>-176.71</c:v>
                </c:pt>
                <c:pt idx="7">
                  <c:v>-124.065</c:v>
                </c:pt>
                <c:pt idx="8">
                  <c:v>-3.7129799999999999</c:v>
                </c:pt>
                <c:pt idx="9">
                  <c:v>-97.2346</c:v>
                </c:pt>
                <c:pt idx="10">
                  <c:v>-69.013099999999994</c:v>
                </c:pt>
              </c:numCache>
            </c:numRef>
          </c:val>
          <c:extLst>
            <c:ext xmlns:c16="http://schemas.microsoft.com/office/drawing/2014/chart" uri="{C3380CC4-5D6E-409C-BE32-E72D297353CC}">
              <c16:uniqueId val="{00000002-1093-4C42-91BC-17DB28A06661}"/>
            </c:ext>
          </c:extLst>
        </c:ser>
        <c:ser>
          <c:idx val="4"/>
          <c:order val="4"/>
          <c:tx>
            <c:strRef>
              <c:f>'Data Capital Flows'!$G$16</c:f>
              <c:strCache>
                <c:ptCount val="1"/>
                <c:pt idx="0">
                  <c:v>Portfolio Investment (Non-Resident)</c:v>
                </c:pt>
              </c:strCache>
            </c:strRef>
          </c:tx>
          <c:spPr>
            <a:solidFill>
              <a:srgbClr val="0070C0"/>
            </a:solidFill>
            <a:ln>
              <a:noFill/>
            </a:ln>
            <a:effectLst/>
          </c:spPr>
          <c:invertIfNegative val="0"/>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Flows'!$G$17:$G$27</c:f>
              <c:numCache>
                <c:formatCode>#,##0</c:formatCode>
                <c:ptCount val="11"/>
                <c:pt idx="0">
                  <c:v>100.63</c:v>
                </c:pt>
                <c:pt idx="1">
                  <c:v>84.402900000000002</c:v>
                </c:pt>
                <c:pt idx="2">
                  <c:v>31.709499999999998</c:v>
                </c:pt>
                <c:pt idx="3">
                  <c:v>125.334</c:v>
                </c:pt>
                <c:pt idx="4">
                  <c:v>67.0809</c:v>
                </c:pt>
                <c:pt idx="5">
                  <c:v>106.252</c:v>
                </c:pt>
                <c:pt idx="6">
                  <c:v>-40.825499999999998</c:v>
                </c:pt>
                <c:pt idx="7">
                  <c:v>73.558999999999997</c:v>
                </c:pt>
                <c:pt idx="8">
                  <c:v>51.3215</c:v>
                </c:pt>
                <c:pt idx="9">
                  <c:v>101.676</c:v>
                </c:pt>
                <c:pt idx="10">
                  <c:v>8.1066900000000004</c:v>
                </c:pt>
              </c:numCache>
            </c:numRef>
          </c:val>
          <c:extLst>
            <c:ext xmlns:c16="http://schemas.microsoft.com/office/drawing/2014/chart" uri="{C3380CC4-5D6E-409C-BE32-E72D297353CC}">
              <c16:uniqueId val="{00000003-1093-4C42-91BC-17DB28A06661}"/>
            </c:ext>
          </c:extLst>
        </c:ser>
        <c:ser>
          <c:idx val="5"/>
          <c:order val="5"/>
          <c:tx>
            <c:strRef>
              <c:f>'Data Capital Flows'!$H$16</c:f>
              <c:strCache>
                <c:ptCount val="1"/>
                <c:pt idx="0">
                  <c:v>Derivatives (Resident)</c:v>
                </c:pt>
              </c:strCache>
            </c:strRef>
          </c:tx>
          <c:spPr>
            <a:pattFill prst="pct75">
              <a:fgClr>
                <a:schemeClr val="accent2"/>
              </a:fgClr>
              <a:bgClr>
                <a:schemeClr val="bg1"/>
              </a:bgClr>
            </a:pattFill>
            <a:ln>
              <a:noFill/>
            </a:ln>
            <a:effectLst/>
          </c:spPr>
          <c:invertIfNegative val="0"/>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Flows'!$H$17:$H$27</c:f>
              <c:numCache>
                <c:formatCode>#,##0</c:formatCode>
                <c:ptCount val="11"/>
                <c:pt idx="0">
                  <c:v>114.461</c:v>
                </c:pt>
                <c:pt idx="1">
                  <c:v>93.990300000000005</c:v>
                </c:pt>
                <c:pt idx="2">
                  <c:v>125.312</c:v>
                </c:pt>
                <c:pt idx="3">
                  <c:v>217.03200000000001</c:v>
                </c:pt>
                <c:pt idx="4">
                  <c:v>-37.172400000000003</c:v>
                </c:pt>
                <c:pt idx="5">
                  <c:v>164.429</c:v>
                </c:pt>
                <c:pt idx="6">
                  <c:v>294.666</c:v>
                </c:pt>
                <c:pt idx="7">
                  <c:v>208.524</c:v>
                </c:pt>
                <c:pt idx="8">
                  <c:v>173.74199999999999</c:v>
                </c:pt>
                <c:pt idx="9">
                  <c:v>226.71</c:v>
                </c:pt>
                <c:pt idx="10">
                  <c:v>283.16800000000001</c:v>
                </c:pt>
              </c:numCache>
            </c:numRef>
          </c:val>
          <c:extLst>
            <c:ext xmlns:c16="http://schemas.microsoft.com/office/drawing/2014/chart" uri="{C3380CC4-5D6E-409C-BE32-E72D297353CC}">
              <c16:uniqueId val="{00000004-1093-4C42-91BC-17DB28A06661}"/>
            </c:ext>
          </c:extLst>
        </c:ser>
        <c:ser>
          <c:idx val="6"/>
          <c:order val="6"/>
          <c:tx>
            <c:strRef>
              <c:f>'Data Capital Flows'!$I$16</c:f>
              <c:strCache>
                <c:ptCount val="1"/>
                <c:pt idx="0">
                  <c:v>Derivatives (Non-Resident)</c:v>
                </c:pt>
              </c:strCache>
            </c:strRef>
          </c:tx>
          <c:spPr>
            <a:solidFill>
              <a:schemeClr val="accent2"/>
            </a:solidFill>
            <a:ln>
              <a:noFill/>
            </a:ln>
            <a:effectLst/>
          </c:spPr>
          <c:invertIfNegative val="0"/>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Flows'!$I$17:$I$27</c:f>
              <c:numCache>
                <c:formatCode>#,##0</c:formatCode>
                <c:ptCount val="11"/>
                <c:pt idx="0">
                  <c:v>-164.93799999999999</c:v>
                </c:pt>
                <c:pt idx="1">
                  <c:v>-101.738</c:v>
                </c:pt>
                <c:pt idx="2">
                  <c:v>-133.81899999999999</c:v>
                </c:pt>
                <c:pt idx="3">
                  <c:v>-242.863</c:v>
                </c:pt>
                <c:pt idx="4">
                  <c:v>18.791399999999999</c:v>
                </c:pt>
                <c:pt idx="5">
                  <c:v>-163.958</c:v>
                </c:pt>
                <c:pt idx="6">
                  <c:v>-273.14100000000002</c:v>
                </c:pt>
                <c:pt idx="7">
                  <c:v>-214.83600000000001</c:v>
                </c:pt>
                <c:pt idx="8">
                  <c:v>-182.54</c:v>
                </c:pt>
                <c:pt idx="9">
                  <c:v>-248.5</c:v>
                </c:pt>
                <c:pt idx="10">
                  <c:v>-281.19400000000002</c:v>
                </c:pt>
              </c:numCache>
            </c:numRef>
          </c:val>
          <c:extLst>
            <c:ext xmlns:c16="http://schemas.microsoft.com/office/drawing/2014/chart" uri="{C3380CC4-5D6E-409C-BE32-E72D297353CC}">
              <c16:uniqueId val="{00000005-1093-4C42-91BC-17DB28A06661}"/>
            </c:ext>
          </c:extLst>
        </c:ser>
        <c:ser>
          <c:idx val="7"/>
          <c:order val="7"/>
          <c:tx>
            <c:strRef>
              <c:f>'Data Capital Flows'!$J$16</c:f>
              <c:strCache>
                <c:ptCount val="1"/>
                <c:pt idx="0">
                  <c:v>Other Investment (Resident)</c:v>
                </c:pt>
              </c:strCache>
            </c:strRef>
          </c:tx>
          <c:spPr>
            <a:pattFill prst="pct75">
              <a:fgClr>
                <a:srgbClr val="002060"/>
              </a:fgClr>
              <a:bgClr>
                <a:schemeClr val="bg1"/>
              </a:bgClr>
            </a:pattFill>
            <a:ln>
              <a:noFill/>
            </a:ln>
            <a:effectLst/>
          </c:spPr>
          <c:invertIfNegative val="0"/>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Flows'!$J$17:$J$27</c:f>
              <c:numCache>
                <c:formatCode>#,##0</c:formatCode>
                <c:ptCount val="11"/>
                <c:pt idx="0">
                  <c:v>-107.59699999999999</c:v>
                </c:pt>
                <c:pt idx="1">
                  <c:v>-77.482500000000002</c:v>
                </c:pt>
                <c:pt idx="2">
                  <c:v>-47.4343</c:v>
                </c:pt>
                <c:pt idx="3">
                  <c:v>-59.9756</c:v>
                </c:pt>
                <c:pt idx="4">
                  <c:v>23.578299999999999</c:v>
                </c:pt>
                <c:pt idx="5">
                  <c:v>18.721599999999999</c:v>
                </c:pt>
                <c:pt idx="6">
                  <c:v>-98.365300000000005</c:v>
                </c:pt>
                <c:pt idx="7">
                  <c:v>-37.368099999999998</c:v>
                </c:pt>
                <c:pt idx="8">
                  <c:v>-2.0587499999999999</c:v>
                </c:pt>
                <c:pt idx="9">
                  <c:v>-2.4085000000000001</c:v>
                </c:pt>
                <c:pt idx="10">
                  <c:v>-150.09200000000001</c:v>
                </c:pt>
              </c:numCache>
            </c:numRef>
          </c:val>
          <c:extLst>
            <c:ext xmlns:c16="http://schemas.microsoft.com/office/drawing/2014/chart" uri="{C3380CC4-5D6E-409C-BE32-E72D297353CC}">
              <c16:uniqueId val="{00000006-1093-4C42-91BC-17DB28A06661}"/>
            </c:ext>
          </c:extLst>
        </c:ser>
        <c:ser>
          <c:idx val="8"/>
          <c:order val="8"/>
          <c:tx>
            <c:strRef>
              <c:f>'Data Capital Flows'!$K$16</c:f>
              <c:strCache>
                <c:ptCount val="1"/>
                <c:pt idx="0">
                  <c:v>Other Investment (Non-Resident)</c:v>
                </c:pt>
              </c:strCache>
            </c:strRef>
          </c:tx>
          <c:spPr>
            <a:solidFill>
              <a:srgbClr val="002060"/>
            </a:solidFill>
            <a:ln>
              <a:noFill/>
            </a:ln>
            <a:effectLst/>
          </c:spPr>
          <c:invertIfNegative val="0"/>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Flows'!$K$17:$K$27</c:f>
              <c:numCache>
                <c:formatCode>#,##0</c:formatCode>
                <c:ptCount val="11"/>
                <c:pt idx="0">
                  <c:v>-20.335799999999999</c:v>
                </c:pt>
                <c:pt idx="1">
                  <c:v>177.03700000000001</c:v>
                </c:pt>
                <c:pt idx="2">
                  <c:v>102.126</c:v>
                </c:pt>
                <c:pt idx="3">
                  <c:v>67.210499999999996</c:v>
                </c:pt>
                <c:pt idx="4">
                  <c:v>19.2804</c:v>
                </c:pt>
                <c:pt idx="5">
                  <c:v>46.1203</c:v>
                </c:pt>
                <c:pt idx="6">
                  <c:v>196.07300000000001</c:v>
                </c:pt>
                <c:pt idx="7">
                  <c:v>60.055900000000001</c:v>
                </c:pt>
                <c:pt idx="8">
                  <c:v>-25.0748</c:v>
                </c:pt>
                <c:pt idx="9">
                  <c:v>23.9925</c:v>
                </c:pt>
                <c:pt idx="10">
                  <c:v>171.327</c:v>
                </c:pt>
              </c:numCache>
            </c:numRef>
          </c:val>
          <c:extLst>
            <c:ext xmlns:c16="http://schemas.microsoft.com/office/drawing/2014/chart" uri="{C3380CC4-5D6E-409C-BE32-E72D297353CC}">
              <c16:uniqueId val="{00000007-1093-4C42-91BC-17DB28A06661}"/>
            </c:ext>
          </c:extLst>
        </c:ser>
        <c:ser>
          <c:idx val="9"/>
          <c:order val="9"/>
          <c:tx>
            <c:strRef>
              <c:f>'Data Capital Flows'!$L$16</c:f>
              <c:strCache>
                <c:ptCount val="1"/>
                <c:pt idx="0">
                  <c:v>Reserve Assets</c:v>
                </c:pt>
              </c:strCache>
            </c:strRef>
          </c:tx>
          <c:spPr>
            <a:pattFill prst="pct75">
              <a:fgClr>
                <a:srgbClr val="FFC000"/>
              </a:fgClr>
              <a:bgClr>
                <a:schemeClr val="bg1"/>
              </a:bgClr>
            </a:pattFill>
            <a:ln>
              <a:noFill/>
            </a:ln>
            <a:effectLst/>
          </c:spPr>
          <c:invertIfNegative val="0"/>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Flows'!$L$17:$L$27</c:f>
              <c:numCache>
                <c:formatCode>#,##0</c:formatCode>
                <c:ptCount val="11"/>
                <c:pt idx="0">
                  <c:v>-11.5915</c:v>
                </c:pt>
                <c:pt idx="1">
                  <c:v>-27.167200000000001</c:v>
                </c:pt>
                <c:pt idx="2">
                  <c:v>-4.40543</c:v>
                </c:pt>
                <c:pt idx="3">
                  <c:v>-4.0511499999999998</c:v>
                </c:pt>
                <c:pt idx="4">
                  <c:v>-2.3021400000000001</c:v>
                </c:pt>
                <c:pt idx="5">
                  <c:v>-2.8403700000000001</c:v>
                </c:pt>
                <c:pt idx="6">
                  <c:v>0.65132999999999996</c:v>
                </c:pt>
                <c:pt idx="7">
                  <c:v>4.7348999999999997</c:v>
                </c:pt>
                <c:pt idx="8">
                  <c:v>-14.9892</c:v>
                </c:pt>
                <c:pt idx="9">
                  <c:v>-8.65367</c:v>
                </c:pt>
                <c:pt idx="10">
                  <c:v>-15.0738</c:v>
                </c:pt>
              </c:numCache>
            </c:numRef>
          </c:val>
          <c:extLst>
            <c:ext xmlns:c16="http://schemas.microsoft.com/office/drawing/2014/chart" uri="{C3380CC4-5D6E-409C-BE32-E72D297353CC}">
              <c16:uniqueId val="{00000008-1093-4C42-91BC-17DB28A06661}"/>
            </c:ext>
          </c:extLst>
        </c:ser>
        <c:dLbls>
          <c:showLegendKey val="0"/>
          <c:showVal val="0"/>
          <c:showCatName val="0"/>
          <c:showSerName val="0"/>
          <c:showPercent val="0"/>
          <c:showBubbleSize val="0"/>
        </c:dLbls>
        <c:gapWidth val="50"/>
        <c:overlap val="100"/>
        <c:axId val="789846856"/>
        <c:axId val="789843904"/>
      </c:barChart>
      <c:lineChart>
        <c:grouping val="standard"/>
        <c:varyColors val="0"/>
        <c:ser>
          <c:idx val="0"/>
          <c:order val="0"/>
          <c:tx>
            <c:strRef>
              <c:f>'Data Capital Flows'!$C$16</c:f>
              <c:strCache>
                <c:ptCount val="1"/>
                <c:pt idx="0">
                  <c:v>Net Capital Flows</c:v>
                </c:pt>
              </c:strCache>
            </c:strRef>
          </c:tx>
          <c:spPr>
            <a:ln w="28575" cap="rnd">
              <a:solidFill>
                <a:srgbClr val="FF0000"/>
              </a:solidFill>
              <a:round/>
            </a:ln>
            <a:effectLst/>
          </c:spPr>
          <c:marker>
            <c:symbol val="none"/>
          </c:marker>
          <c:cat>
            <c:strRef>
              <c:f>'Data Capital Flows'!$B$17:$B$27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Flows'!$C$17:$C$27</c:f>
              <c:numCache>
                <c:formatCode>#,##0</c:formatCode>
                <c:ptCount val="11"/>
                <c:pt idx="0">
                  <c:v>15.436450000000001</c:v>
                </c:pt>
                <c:pt idx="1">
                  <c:v>-11.18191</c:v>
                </c:pt>
                <c:pt idx="2">
                  <c:v>-8.6130610000000001</c:v>
                </c:pt>
                <c:pt idx="3">
                  <c:v>-50.085090000000001</c:v>
                </c:pt>
                <c:pt idx="4">
                  <c:v>-97.535910000000001</c:v>
                </c:pt>
                <c:pt idx="5">
                  <c:v>-83.413120000000006</c:v>
                </c:pt>
                <c:pt idx="6">
                  <c:v>-145.6575</c:v>
                </c:pt>
                <c:pt idx="7">
                  <c:v>-115.9932</c:v>
                </c:pt>
                <c:pt idx="8">
                  <c:v>-88.966759999999994</c:v>
                </c:pt>
                <c:pt idx="9">
                  <c:v>-68.495500000000007</c:v>
                </c:pt>
                <c:pt idx="10">
                  <c:v>-118.54859999999999</c:v>
                </c:pt>
              </c:numCache>
            </c:numRef>
          </c:val>
          <c:smooth val="0"/>
          <c:extLst>
            <c:ext xmlns:c16="http://schemas.microsoft.com/office/drawing/2014/chart" uri="{C3380CC4-5D6E-409C-BE32-E72D297353CC}">
              <c16:uniqueId val="{00000009-1093-4C42-91BC-17DB28A06661}"/>
            </c:ext>
          </c:extLst>
        </c:ser>
        <c:dLbls>
          <c:showLegendKey val="0"/>
          <c:showVal val="0"/>
          <c:showCatName val="0"/>
          <c:showSerName val="0"/>
          <c:showPercent val="0"/>
          <c:showBubbleSize val="0"/>
        </c:dLbls>
        <c:marker val="1"/>
        <c:smooth val="0"/>
        <c:axId val="789846856"/>
        <c:axId val="789843904"/>
      </c:lineChart>
      <c:catAx>
        <c:axId val="78984685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3904"/>
        <c:crosses val="autoZero"/>
        <c:auto val="1"/>
        <c:lblAlgn val="ctr"/>
        <c:lblOffset val="100"/>
        <c:tickLblSkip val="2"/>
        <c:noMultiLvlLbl val="0"/>
      </c:catAx>
      <c:valAx>
        <c:axId val="7898439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6856"/>
        <c:crosses val="autoZero"/>
        <c:crossBetween val="between"/>
      </c:valAx>
      <c:spPr>
        <a:noFill/>
        <a:ln>
          <a:noFill/>
        </a:ln>
        <a:effectLst/>
      </c:spPr>
    </c:plotArea>
    <c:legend>
      <c:legendPos val="b"/>
      <c:legendEntry>
        <c:idx val="0"/>
        <c:delete val="1"/>
      </c:legendEntry>
      <c:legendEntry>
        <c:idx val="2"/>
        <c:delete val="1"/>
      </c:legendEntry>
      <c:legendEntry>
        <c:idx val="4"/>
        <c:delete val="1"/>
      </c:legendEntry>
      <c:legendEntry>
        <c:idx val="6"/>
        <c:delete val="1"/>
      </c:legendEntry>
      <c:layout>
        <c:manualLayout>
          <c:xMode val="edge"/>
          <c:yMode val="edge"/>
          <c:x val="3.4980550508109565E-3"/>
          <c:y val="0.79845269644382111"/>
          <c:w val="0.99437130358705184"/>
          <c:h val="8.1996750219935688E-2"/>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400">
          <a:solidFill>
            <a:sysClr val="windowText" lastClr="000000"/>
          </a:solidFill>
        </a:defRPr>
      </a:pPr>
      <a:endParaRPr lang="en-US"/>
    </a:p>
  </c:txPr>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r>
              <a:rPr lang="en-MY" b="1"/>
              <a:t>Figure 1.2b: Capital Flows - China</a:t>
            </a:r>
          </a:p>
          <a:p>
            <a:pPr algn="l">
              <a:defRPr/>
            </a:pPr>
            <a:r>
              <a:rPr lang="en-MY"/>
              <a:t>(USD billions)</a:t>
            </a:r>
          </a:p>
        </c:rich>
      </c:tx>
      <c:layout>
        <c:manualLayout>
          <c:xMode val="edge"/>
          <c:yMode val="edge"/>
          <c:x val="1.4410229490544435E-2"/>
          <c:y val="1.258426877223613E-2"/>
        </c:manualLayout>
      </c:layout>
      <c:overlay val="0"/>
      <c:spPr>
        <a:noFill/>
        <a:ln>
          <a:noFill/>
        </a:ln>
        <a:effectLst/>
      </c:spPr>
      <c:txPr>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7.1320977185544115E-2"/>
          <c:y val="0.12804493475750262"/>
          <c:w val="0.9124235009085403"/>
          <c:h val="0.59846620554074459"/>
        </c:manualLayout>
      </c:layout>
      <c:barChart>
        <c:barDir val="col"/>
        <c:grouping val="stacked"/>
        <c:varyColors val="0"/>
        <c:ser>
          <c:idx val="1"/>
          <c:order val="1"/>
          <c:tx>
            <c:strRef>
              <c:f>'Data Capital Flows'!$D$30</c:f>
              <c:strCache>
                <c:ptCount val="1"/>
                <c:pt idx="0">
                  <c:v>FDI (Resident)</c:v>
                </c:pt>
              </c:strCache>
            </c:strRef>
          </c:tx>
          <c:spPr>
            <a:pattFill prst="pct75">
              <a:fgClr>
                <a:srgbClr val="00B050"/>
              </a:fgClr>
              <a:bgClr>
                <a:schemeClr val="bg1"/>
              </a:bgClr>
            </a:pattFill>
            <a:ln>
              <a:noFill/>
            </a:ln>
            <a:effectLst/>
          </c:spPr>
          <c:invertIfNegative val="0"/>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Flows'!$D$31:$D$41</c:f>
              <c:numCache>
                <c:formatCode>#,##0</c:formatCode>
                <c:ptCount val="11"/>
                <c:pt idx="0">
                  <c:v>-36.854799999999997</c:v>
                </c:pt>
                <c:pt idx="1">
                  <c:v>-36.116100000000003</c:v>
                </c:pt>
                <c:pt idx="2">
                  <c:v>-47.649799999999999</c:v>
                </c:pt>
                <c:pt idx="3">
                  <c:v>-75.479799999999997</c:v>
                </c:pt>
                <c:pt idx="4">
                  <c:v>-54.095300000000002</c:v>
                </c:pt>
                <c:pt idx="5">
                  <c:v>-120.295</c:v>
                </c:pt>
                <c:pt idx="6">
                  <c:v>-123.578</c:v>
                </c:pt>
                <c:pt idx="7">
                  <c:v>-92.846100000000007</c:v>
                </c:pt>
                <c:pt idx="8">
                  <c:v>-41.060499999999998</c:v>
                </c:pt>
                <c:pt idx="9">
                  <c:v>-60.8536</c:v>
                </c:pt>
                <c:pt idx="10">
                  <c:v>-45.804299999999998</c:v>
                </c:pt>
              </c:numCache>
            </c:numRef>
          </c:val>
          <c:extLst>
            <c:ext xmlns:c16="http://schemas.microsoft.com/office/drawing/2014/chart" uri="{C3380CC4-5D6E-409C-BE32-E72D297353CC}">
              <c16:uniqueId val="{00000000-A45D-4D9C-85BC-E1493F527744}"/>
            </c:ext>
          </c:extLst>
        </c:ser>
        <c:ser>
          <c:idx val="2"/>
          <c:order val="2"/>
          <c:tx>
            <c:strRef>
              <c:f>'Data Capital Flows'!$E$30</c:f>
              <c:strCache>
                <c:ptCount val="1"/>
                <c:pt idx="0">
                  <c:v>FDI (Non-Resident)</c:v>
                </c:pt>
              </c:strCache>
            </c:strRef>
          </c:tx>
          <c:spPr>
            <a:solidFill>
              <a:srgbClr val="00B050"/>
            </a:solidFill>
            <a:ln>
              <a:noFill/>
            </a:ln>
            <a:effectLst/>
          </c:spPr>
          <c:invertIfNegative val="0"/>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Flows'!$E$31:$E$41</c:f>
              <c:numCache>
                <c:formatCode>#,##0</c:formatCode>
                <c:ptCount val="11"/>
                <c:pt idx="0">
                  <c:v>128.38399999999999</c:v>
                </c:pt>
                <c:pt idx="1">
                  <c:v>162.54400000000001</c:v>
                </c:pt>
                <c:pt idx="2">
                  <c:v>115.122</c:v>
                </c:pt>
                <c:pt idx="3">
                  <c:v>152.97499999999999</c:v>
                </c:pt>
                <c:pt idx="4">
                  <c:v>128.56899999999999</c:v>
                </c:pt>
                <c:pt idx="5">
                  <c:v>113.92100000000001</c:v>
                </c:pt>
                <c:pt idx="6">
                  <c:v>79.029899999999998</c:v>
                </c:pt>
                <c:pt idx="7">
                  <c:v>95.719700000000003</c:v>
                </c:pt>
                <c:pt idx="8">
                  <c:v>54.998399999999997</c:v>
                </c:pt>
                <c:pt idx="9">
                  <c:v>113.22499999999999</c:v>
                </c:pt>
                <c:pt idx="10">
                  <c:v>125.619</c:v>
                </c:pt>
              </c:numCache>
            </c:numRef>
          </c:val>
          <c:extLst>
            <c:ext xmlns:c16="http://schemas.microsoft.com/office/drawing/2014/chart" uri="{C3380CC4-5D6E-409C-BE32-E72D297353CC}">
              <c16:uniqueId val="{00000001-A45D-4D9C-85BC-E1493F527744}"/>
            </c:ext>
          </c:extLst>
        </c:ser>
        <c:ser>
          <c:idx val="3"/>
          <c:order val="3"/>
          <c:tx>
            <c:strRef>
              <c:f>'Data Capital Flows'!$F$30</c:f>
              <c:strCache>
                <c:ptCount val="1"/>
                <c:pt idx="0">
                  <c:v>Portfolio Investment (Resident)</c:v>
                </c:pt>
              </c:strCache>
            </c:strRef>
          </c:tx>
          <c:spPr>
            <a:pattFill prst="pct75">
              <a:fgClr>
                <a:srgbClr val="0070C0"/>
              </a:fgClr>
              <a:bgClr>
                <a:schemeClr val="bg1"/>
              </a:bgClr>
            </a:pattFill>
            <a:ln>
              <a:noFill/>
            </a:ln>
            <a:effectLst/>
          </c:spPr>
          <c:invertIfNegative val="0"/>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Flows'!$F$31:$F$41</c:f>
              <c:numCache>
                <c:formatCode>#,##0</c:formatCode>
                <c:ptCount val="11"/>
                <c:pt idx="0">
                  <c:v>-7.8067700000000002</c:v>
                </c:pt>
                <c:pt idx="1">
                  <c:v>2.4537900000000001</c:v>
                </c:pt>
                <c:pt idx="2">
                  <c:v>2.5067300000000001</c:v>
                </c:pt>
                <c:pt idx="3">
                  <c:v>-13.3215</c:v>
                </c:pt>
                <c:pt idx="4">
                  <c:v>-57.230200000000004</c:v>
                </c:pt>
                <c:pt idx="5">
                  <c:v>-15.9788</c:v>
                </c:pt>
                <c:pt idx="6">
                  <c:v>-36.512500000000003</c:v>
                </c:pt>
                <c:pt idx="7">
                  <c:v>-66.257099999999994</c:v>
                </c:pt>
                <c:pt idx="8">
                  <c:v>-40.0929</c:v>
                </c:pt>
                <c:pt idx="9">
                  <c:v>-69.293800000000005</c:v>
                </c:pt>
                <c:pt idx="10">
                  <c:v>-37.6342</c:v>
                </c:pt>
              </c:numCache>
            </c:numRef>
          </c:val>
          <c:extLst>
            <c:ext xmlns:c16="http://schemas.microsoft.com/office/drawing/2014/chart" uri="{C3380CC4-5D6E-409C-BE32-E72D297353CC}">
              <c16:uniqueId val="{00000002-A45D-4D9C-85BC-E1493F527744}"/>
            </c:ext>
          </c:extLst>
        </c:ser>
        <c:ser>
          <c:idx val="4"/>
          <c:order val="4"/>
          <c:tx>
            <c:strRef>
              <c:f>'Data Capital Flows'!$G$30</c:f>
              <c:strCache>
                <c:ptCount val="1"/>
                <c:pt idx="0">
                  <c:v>Portfolio Investment (Non-Resident)</c:v>
                </c:pt>
              </c:strCache>
            </c:strRef>
          </c:tx>
          <c:spPr>
            <a:solidFill>
              <a:srgbClr val="0070C0"/>
            </a:solidFill>
            <a:ln>
              <a:noFill/>
            </a:ln>
            <a:effectLst/>
          </c:spPr>
          <c:invertIfNegative val="0"/>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Flows'!$G$31:$G$41</c:f>
              <c:numCache>
                <c:formatCode>#,##0</c:formatCode>
                <c:ptCount val="11"/>
                <c:pt idx="0">
                  <c:v>24.9495</c:v>
                </c:pt>
                <c:pt idx="1">
                  <c:v>33.294600000000003</c:v>
                </c:pt>
                <c:pt idx="2">
                  <c:v>34.386499999999998</c:v>
                </c:pt>
                <c:pt idx="3">
                  <c:v>58.857599999999998</c:v>
                </c:pt>
                <c:pt idx="4">
                  <c:v>33.142899999999997</c:v>
                </c:pt>
                <c:pt idx="5">
                  <c:v>-26.4039</c:v>
                </c:pt>
                <c:pt idx="6">
                  <c:v>5.1136600000000003</c:v>
                </c:pt>
                <c:pt idx="7">
                  <c:v>45.385300000000001</c:v>
                </c:pt>
                <c:pt idx="8">
                  <c:v>20.587399999999999</c:v>
                </c:pt>
                <c:pt idx="9">
                  <c:v>96.230500000000006</c:v>
                </c:pt>
                <c:pt idx="10">
                  <c:v>106.30800000000001</c:v>
                </c:pt>
              </c:numCache>
            </c:numRef>
          </c:val>
          <c:extLst>
            <c:ext xmlns:c16="http://schemas.microsoft.com/office/drawing/2014/chart" uri="{C3380CC4-5D6E-409C-BE32-E72D297353CC}">
              <c16:uniqueId val="{00000003-A45D-4D9C-85BC-E1493F527744}"/>
            </c:ext>
          </c:extLst>
        </c:ser>
        <c:ser>
          <c:idx val="5"/>
          <c:order val="5"/>
          <c:tx>
            <c:strRef>
              <c:f>'Data Capital Flows'!$H$30</c:f>
              <c:strCache>
                <c:ptCount val="1"/>
                <c:pt idx="0">
                  <c:v>Derivatives (Resident)</c:v>
                </c:pt>
              </c:strCache>
            </c:strRef>
          </c:tx>
          <c:spPr>
            <a:pattFill prst="pct75">
              <a:fgClr>
                <a:schemeClr val="accent2"/>
              </a:fgClr>
              <a:bgClr>
                <a:schemeClr val="bg1"/>
              </a:bgClr>
            </a:pattFill>
            <a:ln>
              <a:noFill/>
            </a:ln>
            <a:effectLst/>
          </c:spPr>
          <c:invertIfNegative val="0"/>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Flows'!$H$31:$H$41</c:f>
              <c:numCache>
                <c:formatCode>#,##0</c:formatCode>
                <c:ptCount val="11"/>
                <c:pt idx="0">
                  <c:v>0</c:v>
                </c:pt>
                <c:pt idx="1">
                  <c:v>0</c:v>
                </c:pt>
                <c:pt idx="2">
                  <c:v>0</c:v>
                </c:pt>
                <c:pt idx="3">
                  <c:v>0</c:v>
                </c:pt>
                <c:pt idx="4">
                  <c:v>-2.2633299999999998</c:v>
                </c:pt>
                <c:pt idx="5">
                  <c:v>-1.15665</c:v>
                </c:pt>
                <c:pt idx="6">
                  <c:v>-4.3158599999999998</c:v>
                </c:pt>
                <c:pt idx="7">
                  <c:v>-2.2338</c:v>
                </c:pt>
                <c:pt idx="8">
                  <c:v>0.52949900000000005</c:v>
                </c:pt>
                <c:pt idx="9">
                  <c:v>0.94423100000000004</c:v>
                </c:pt>
                <c:pt idx="10">
                  <c:v>-1.32308</c:v>
                </c:pt>
              </c:numCache>
            </c:numRef>
          </c:val>
          <c:extLst>
            <c:ext xmlns:c16="http://schemas.microsoft.com/office/drawing/2014/chart" uri="{C3380CC4-5D6E-409C-BE32-E72D297353CC}">
              <c16:uniqueId val="{00000004-A45D-4D9C-85BC-E1493F527744}"/>
            </c:ext>
          </c:extLst>
        </c:ser>
        <c:ser>
          <c:idx val="6"/>
          <c:order val="6"/>
          <c:tx>
            <c:strRef>
              <c:f>'Data Capital Flows'!$I$30</c:f>
              <c:strCache>
                <c:ptCount val="1"/>
                <c:pt idx="0">
                  <c:v>Derivatives (Non-Resident)</c:v>
                </c:pt>
              </c:strCache>
            </c:strRef>
          </c:tx>
          <c:spPr>
            <a:solidFill>
              <a:schemeClr val="accent2"/>
            </a:solidFill>
            <a:ln>
              <a:noFill/>
            </a:ln>
            <a:effectLst/>
          </c:spPr>
          <c:invertIfNegative val="0"/>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Flows'!$I$31:$I$41</c:f>
              <c:numCache>
                <c:formatCode>#,##0</c:formatCode>
                <c:ptCount val="11"/>
                <c:pt idx="0">
                  <c:v>0</c:v>
                </c:pt>
                <c:pt idx="1">
                  <c:v>0</c:v>
                </c:pt>
                <c:pt idx="2">
                  <c:v>0</c:v>
                </c:pt>
                <c:pt idx="3">
                  <c:v>0</c:v>
                </c:pt>
                <c:pt idx="4">
                  <c:v>1.5561499999999999</c:v>
                </c:pt>
                <c:pt idx="5">
                  <c:v>-0.22329299999999999</c:v>
                </c:pt>
                <c:pt idx="6">
                  <c:v>1.8471500000000001</c:v>
                </c:pt>
                <c:pt idx="7">
                  <c:v>-0.68151600000000001</c:v>
                </c:pt>
                <c:pt idx="8">
                  <c:v>-0.19554199999999999</c:v>
                </c:pt>
                <c:pt idx="9">
                  <c:v>-0.80702200000000002</c:v>
                </c:pt>
                <c:pt idx="10">
                  <c:v>-0.62593200000000004</c:v>
                </c:pt>
              </c:numCache>
            </c:numRef>
          </c:val>
          <c:extLst>
            <c:ext xmlns:c16="http://schemas.microsoft.com/office/drawing/2014/chart" uri="{C3380CC4-5D6E-409C-BE32-E72D297353CC}">
              <c16:uniqueId val="{00000005-A45D-4D9C-85BC-E1493F527744}"/>
            </c:ext>
          </c:extLst>
        </c:ser>
        <c:ser>
          <c:idx val="7"/>
          <c:order val="7"/>
          <c:tx>
            <c:strRef>
              <c:f>'Data Capital Flows'!$J$30</c:f>
              <c:strCache>
                <c:ptCount val="1"/>
                <c:pt idx="0">
                  <c:v>Other Investment (Resident)</c:v>
                </c:pt>
              </c:strCache>
            </c:strRef>
          </c:tx>
          <c:spPr>
            <a:pattFill prst="pct75">
              <a:fgClr>
                <a:srgbClr val="002060"/>
              </a:fgClr>
              <a:bgClr>
                <a:schemeClr val="bg1"/>
              </a:bgClr>
            </a:pattFill>
            <a:ln>
              <a:noFill/>
            </a:ln>
            <a:effectLst/>
          </c:spPr>
          <c:invertIfNegative val="0"/>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Flows'!$J$31:$J$41</c:f>
              <c:numCache>
                <c:formatCode>#,##0</c:formatCode>
                <c:ptCount val="11"/>
                <c:pt idx="0">
                  <c:v>-48.677</c:v>
                </c:pt>
                <c:pt idx="1">
                  <c:v>-93.285300000000007</c:v>
                </c:pt>
                <c:pt idx="2">
                  <c:v>-169.489</c:v>
                </c:pt>
                <c:pt idx="3">
                  <c:v>-159.41999999999999</c:v>
                </c:pt>
                <c:pt idx="4">
                  <c:v>-62.974499999999999</c:v>
                </c:pt>
                <c:pt idx="5">
                  <c:v>-19.4908</c:v>
                </c:pt>
                <c:pt idx="6">
                  <c:v>-84.415400000000005</c:v>
                </c:pt>
                <c:pt idx="7">
                  <c:v>-265.49</c:v>
                </c:pt>
                <c:pt idx="8">
                  <c:v>-53.565100000000001</c:v>
                </c:pt>
                <c:pt idx="9">
                  <c:v>-23.339200000000002</c:v>
                </c:pt>
                <c:pt idx="10">
                  <c:v>-78.918099999999995</c:v>
                </c:pt>
              </c:numCache>
            </c:numRef>
          </c:val>
          <c:extLst>
            <c:ext xmlns:c16="http://schemas.microsoft.com/office/drawing/2014/chart" uri="{C3380CC4-5D6E-409C-BE32-E72D297353CC}">
              <c16:uniqueId val="{00000006-A45D-4D9C-85BC-E1493F527744}"/>
            </c:ext>
          </c:extLst>
        </c:ser>
        <c:ser>
          <c:idx val="8"/>
          <c:order val="8"/>
          <c:tx>
            <c:strRef>
              <c:f>'Data Capital Flows'!$K$30</c:f>
              <c:strCache>
                <c:ptCount val="1"/>
                <c:pt idx="0">
                  <c:v>Other Investment (Non-Resident)</c:v>
                </c:pt>
              </c:strCache>
            </c:strRef>
          </c:tx>
          <c:spPr>
            <a:solidFill>
              <a:srgbClr val="002060"/>
            </a:solidFill>
            <a:ln>
              <a:noFill/>
            </a:ln>
            <a:effectLst/>
          </c:spPr>
          <c:invertIfNegative val="0"/>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Flows'!$K$31:$K$41</c:f>
              <c:numCache>
                <c:formatCode>#,##0</c:formatCode>
                <c:ptCount val="11"/>
                <c:pt idx="0">
                  <c:v>68.568299999999994</c:v>
                </c:pt>
                <c:pt idx="1">
                  <c:v>145.59399999999999</c:v>
                </c:pt>
                <c:pt idx="2">
                  <c:v>112.38500000000001</c:v>
                </c:pt>
                <c:pt idx="3">
                  <c:v>-62.233800000000002</c:v>
                </c:pt>
                <c:pt idx="4">
                  <c:v>-129.88900000000001</c:v>
                </c:pt>
                <c:pt idx="5">
                  <c:v>-221.65</c:v>
                </c:pt>
                <c:pt idx="6">
                  <c:v>-24.1249</c:v>
                </c:pt>
                <c:pt idx="7">
                  <c:v>57.29</c:v>
                </c:pt>
                <c:pt idx="8">
                  <c:v>126.744</c:v>
                </c:pt>
                <c:pt idx="9">
                  <c:v>24.560300000000002</c:v>
                </c:pt>
                <c:pt idx="10">
                  <c:v>60.0124</c:v>
                </c:pt>
              </c:numCache>
            </c:numRef>
          </c:val>
          <c:extLst>
            <c:ext xmlns:c16="http://schemas.microsoft.com/office/drawing/2014/chart" uri="{C3380CC4-5D6E-409C-BE32-E72D297353CC}">
              <c16:uniqueId val="{00000007-A45D-4D9C-85BC-E1493F527744}"/>
            </c:ext>
          </c:extLst>
        </c:ser>
        <c:ser>
          <c:idx val="9"/>
          <c:order val="9"/>
          <c:tx>
            <c:strRef>
              <c:f>'Data Capital Flows'!$L$30</c:f>
              <c:strCache>
                <c:ptCount val="1"/>
                <c:pt idx="0">
                  <c:v>Reserve Assets</c:v>
                </c:pt>
              </c:strCache>
            </c:strRef>
          </c:tx>
          <c:spPr>
            <a:pattFill prst="pct75">
              <a:fgClr>
                <a:srgbClr val="FFC000"/>
              </a:fgClr>
              <a:bgClr>
                <a:schemeClr val="bg1"/>
              </a:bgClr>
            </a:pattFill>
            <a:ln>
              <a:noFill/>
            </a:ln>
            <a:effectLst/>
          </c:spPr>
          <c:invertIfNegative val="0"/>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Flows'!$L$31:$L$41</c:f>
              <c:numCache>
                <c:formatCode>#,##0</c:formatCode>
                <c:ptCount val="11"/>
                <c:pt idx="0">
                  <c:v>-203.554</c:v>
                </c:pt>
                <c:pt idx="1">
                  <c:v>-227.82499999999999</c:v>
                </c:pt>
                <c:pt idx="2">
                  <c:v>-147.892</c:v>
                </c:pt>
                <c:pt idx="3">
                  <c:v>30.111899999999999</c:v>
                </c:pt>
                <c:pt idx="4">
                  <c:v>67.137799999999999</c:v>
                </c:pt>
                <c:pt idx="5">
                  <c:v>275.80099999999999</c:v>
                </c:pt>
                <c:pt idx="6">
                  <c:v>157.798</c:v>
                </c:pt>
                <c:pt idx="7">
                  <c:v>285.86599999999999</c:v>
                </c:pt>
                <c:pt idx="8">
                  <c:v>-28.973199999999999</c:v>
                </c:pt>
                <c:pt idx="9">
                  <c:v>-62.5426</c:v>
                </c:pt>
                <c:pt idx="10">
                  <c:v>-50.1098</c:v>
                </c:pt>
              </c:numCache>
            </c:numRef>
          </c:val>
          <c:extLst>
            <c:ext xmlns:c16="http://schemas.microsoft.com/office/drawing/2014/chart" uri="{C3380CC4-5D6E-409C-BE32-E72D297353CC}">
              <c16:uniqueId val="{00000008-A45D-4D9C-85BC-E1493F527744}"/>
            </c:ext>
          </c:extLst>
        </c:ser>
        <c:dLbls>
          <c:showLegendKey val="0"/>
          <c:showVal val="0"/>
          <c:showCatName val="0"/>
          <c:showSerName val="0"/>
          <c:showPercent val="0"/>
          <c:showBubbleSize val="0"/>
        </c:dLbls>
        <c:gapWidth val="50"/>
        <c:overlap val="100"/>
        <c:axId val="789846856"/>
        <c:axId val="789843904"/>
      </c:barChart>
      <c:lineChart>
        <c:grouping val="standard"/>
        <c:varyColors val="0"/>
        <c:ser>
          <c:idx val="0"/>
          <c:order val="0"/>
          <c:tx>
            <c:strRef>
              <c:f>'Data Capital Flows'!$C$30</c:f>
              <c:strCache>
                <c:ptCount val="1"/>
                <c:pt idx="0">
                  <c:v>Net Capital Flows</c:v>
                </c:pt>
              </c:strCache>
            </c:strRef>
          </c:tx>
          <c:spPr>
            <a:ln w="28575" cap="rnd">
              <a:solidFill>
                <a:srgbClr val="FF0000"/>
              </a:solidFill>
              <a:round/>
            </a:ln>
            <a:effectLst/>
          </c:spPr>
          <c:marker>
            <c:symbol val="none"/>
          </c:marker>
          <c:cat>
            <c:strRef>
              <c:f>'Data Capital Flows'!$B$31:$B$41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Flows'!$C$31:$C$41</c:f>
              <c:numCache>
                <c:formatCode>#,##0</c:formatCode>
                <c:ptCount val="11"/>
                <c:pt idx="0">
                  <c:v>-74.990430000000003</c:v>
                </c:pt>
                <c:pt idx="1">
                  <c:v>-13.340780000000001</c:v>
                </c:pt>
                <c:pt idx="2">
                  <c:v>-100.6306</c:v>
                </c:pt>
                <c:pt idx="3">
                  <c:v>-68.510559999999998</c:v>
                </c:pt>
                <c:pt idx="4">
                  <c:v>-76.046009999999995</c:v>
                </c:pt>
                <c:pt idx="5">
                  <c:v>-15.47688</c:v>
                </c:pt>
                <c:pt idx="6">
                  <c:v>-29.15804</c:v>
                </c:pt>
                <c:pt idx="7">
                  <c:v>56.752360000000003</c:v>
                </c:pt>
                <c:pt idx="8">
                  <c:v>38.97213</c:v>
                </c:pt>
                <c:pt idx="9">
                  <c:v>18.124089999999999</c:v>
                </c:pt>
                <c:pt idx="10">
                  <c:v>77.524029999999996</c:v>
                </c:pt>
              </c:numCache>
            </c:numRef>
          </c:val>
          <c:smooth val="0"/>
          <c:extLst>
            <c:ext xmlns:c16="http://schemas.microsoft.com/office/drawing/2014/chart" uri="{C3380CC4-5D6E-409C-BE32-E72D297353CC}">
              <c16:uniqueId val="{00000009-A45D-4D9C-85BC-E1493F527744}"/>
            </c:ext>
          </c:extLst>
        </c:ser>
        <c:dLbls>
          <c:showLegendKey val="0"/>
          <c:showVal val="0"/>
          <c:showCatName val="0"/>
          <c:showSerName val="0"/>
          <c:showPercent val="0"/>
          <c:showBubbleSize val="0"/>
        </c:dLbls>
        <c:marker val="1"/>
        <c:smooth val="0"/>
        <c:axId val="789846856"/>
        <c:axId val="789843904"/>
      </c:lineChart>
      <c:catAx>
        <c:axId val="78984685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3904"/>
        <c:crosses val="autoZero"/>
        <c:auto val="1"/>
        <c:lblAlgn val="ctr"/>
        <c:lblOffset val="100"/>
        <c:tickLblSkip val="2"/>
        <c:noMultiLvlLbl val="0"/>
      </c:catAx>
      <c:valAx>
        <c:axId val="7898439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6856"/>
        <c:crosses val="autoZero"/>
        <c:crossBetween val="between"/>
      </c:valAx>
      <c:spPr>
        <a:noFill/>
        <a:ln>
          <a:noFill/>
        </a:ln>
        <a:effectLst/>
      </c:spPr>
    </c:plotArea>
    <c:legend>
      <c:legendPos val="b"/>
      <c:legendEntry>
        <c:idx val="0"/>
        <c:delete val="1"/>
      </c:legendEntry>
      <c:legendEntry>
        <c:idx val="2"/>
        <c:delete val="1"/>
      </c:legendEntry>
      <c:legendEntry>
        <c:idx val="4"/>
        <c:delete val="1"/>
      </c:legendEntry>
      <c:legendEntry>
        <c:idx val="6"/>
        <c:delete val="1"/>
      </c:legendEntry>
      <c:layout>
        <c:manualLayout>
          <c:xMode val="edge"/>
          <c:yMode val="edge"/>
          <c:x val="3.4980550508109565E-3"/>
          <c:y val="0.79845269644382111"/>
          <c:w val="0.99437130358705184"/>
          <c:h val="8.1996750219935688E-2"/>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400">
          <a:solidFill>
            <a:sysClr val="windowText" lastClr="000000"/>
          </a:solidFill>
        </a:defRPr>
      </a:pPr>
      <a:endParaRPr lang="en-US"/>
    </a:p>
  </c:txPr>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r>
              <a:rPr lang="en-MY" b="1"/>
              <a:t>Figure 1.2c: Capital Flows - India</a:t>
            </a:r>
          </a:p>
          <a:p>
            <a:pPr algn="l">
              <a:defRPr/>
            </a:pPr>
            <a:r>
              <a:rPr lang="en-MY"/>
              <a:t>(USD billions)</a:t>
            </a:r>
          </a:p>
        </c:rich>
      </c:tx>
      <c:layout>
        <c:manualLayout>
          <c:xMode val="edge"/>
          <c:yMode val="edge"/>
          <c:x val="1.4410229490544435E-2"/>
          <c:y val="1.258426877223613E-2"/>
        </c:manualLayout>
      </c:layout>
      <c:overlay val="0"/>
      <c:spPr>
        <a:noFill/>
        <a:ln>
          <a:noFill/>
        </a:ln>
        <a:effectLst/>
      </c:spPr>
      <c:txPr>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7.1320977185544115E-2"/>
          <c:y val="0.12804493475750262"/>
          <c:w val="0.9124235009085403"/>
          <c:h val="0.59846620554074459"/>
        </c:manualLayout>
      </c:layout>
      <c:barChart>
        <c:barDir val="col"/>
        <c:grouping val="stacked"/>
        <c:varyColors val="0"/>
        <c:ser>
          <c:idx val="1"/>
          <c:order val="1"/>
          <c:tx>
            <c:strRef>
              <c:f>'Data Capital Flows'!$D$44</c:f>
              <c:strCache>
                <c:ptCount val="1"/>
                <c:pt idx="0">
                  <c:v>FDI (Resident)</c:v>
                </c:pt>
              </c:strCache>
            </c:strRef>
          </c:tx>
          <c:spPr>
            <a:pattFill prst="pct75">
              <a:fgClr>
                <a:srgbClr val="00B050"/>
              </a:fgClr>
              <a:bgClr>
                <a:schemeClr val="bg1"/>
              </a:bgClr>
            </a:pattFill>
            <a:ln>
              <a:noFill/>
            </a:ln>
            <a:effectLst/>
          </c:spPr>
          <c:invertIfNegative val="0"/>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Flows'!$D$45:$D$55</c:f>
              <c:numCache>
                <c:formatCode>#,##0</c:formatCode>
                <c:ptCount val="11"/>
                <c:pt idx="0">
                  <c:v>-1.42625</c:v>
                </c:pt>
                <c:pt idx="1">
                  <c:v>-0.3387</c:v>
                </c:pt>
                <c:pt idx="2">
                  <c:v>-9.5731800000000007</c:v>
                </c:pt>
                <c:pt idx="3">
                  <c:v>-2.1133000000000002</c:v>
                </c:pt>
                <c:pt idx="4">
                  <c:v>-2.6622300000000001</c:v>
                </c:pt>
                <c:pt idx="5">
                  <c:v>-4.8520500000000002</c:v>
                </c:pt>
                <c:pt idx="6">
                  <c:v>-4.60182</c:v>
                </c:pt>
                <c:pt idx="7">
                  <c:v>-0.44547199999999998</c:v>
                </c:pt>
                <c:pt idx="8">
                  <c:v>-7.1475299999999997</c:v>
                </c:pt>
                <c:pt idx="9">
                  <c:v>-3.9426199999999998</c:v>
                </c:pt>
                <c:pt idx="10">
                  <c:v>-5.5038299999999998</c:v>
                </c:pt>
              </c:numCache>
            </c:numRef>
          </c:val>
          <c:extLst>
            <c:ext xmlns:c16="http://schemas.microsoft.com/office/drawing/2014/chart" uri="{C3380CC4-5D6E-409C-BE32-E72D297353CC}">
              <c16:uniqueId val="{00000000-98A1-4078-8315-F7F764D24A9D}"/>
            </c:ext>
          </c:extLst>
        </c:ser>
        <c:ser>
          <c:idx val="2"/>
          <c:order val="2"/>
          <c:tx>
            <c:strRef>
              <c:f>'Data Capital Flows'!$E$44</c:f>
              <c:strCache>
                <c:ptCount val="1"/>
                <c:pt idx="0">
                  <c:v>FDI (Non-Resident)</c:v>
                </c:pt>
              </c:strCache>
            </c:strRef>
          </c:tx>
          <c:spPr>
            <a:solidFill>
              <a:srgbClr val="00B050"/>
            </a:solidFill>
            <a:ln>
              <a:noFill/>
            </a:ln>
            <a:effectLst/>
          </c:spPr>
          <c:invertIfNegative val="0"/>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Flows'!$E$45:$E$55</c:f>
              <c:numCache>
                <c:formatCode>#,##0</c:formatCode>
                <c:ptCount val="11"/>
                <c:pt idx="0">
                  <c:v>13.647500000000001</c:v>
                </c:pt>
                <c:pt idx="1">
                  <c:v>14.5055</c:v>
                </c:pt>
                <c:pt idx="2">
                  <c:v>18.075199999999999</c:v>
                </c:pt>
                <c:pt idx="3">
                  <c:v>16.5014</c:v>
                </c:pt>
                <c:pt idx="4">
                  <c:v>21.9358</c:v>
                </c:pt>
                <c:pt idx="5">
                  <c:v>22.073699999999999</c:v>
                </c:pt>
                <c:pt idx="6">
                  <c:v>17.279699999999998</c:v>
                </c:pt>
                <c:pt idx="7">
                  <c:v>27.178899999999999</c:v>
                </c:pt>
                <c:pt idx="8">
                  <c:v>19.288799999999998</c:v>
                </c:pt>
                <c:pt idx="9">
                  <c:v>20.677299999999999</c:v>
                </c:pt>
                <c:pt idx="10">
                  <c:v>21.608000000000001</c:v>
                </c:pt>
              </c:numCache>
            </c:numRef>
          </c:val>
          <c:extLst>
            <c:ext xmlns:c16="http://schemas.microsoft.com/office/drawing/2014/chart" uri="{C3380CC4-5D6E-409C-BE32-E72D297353CC}">
              <c16:uniqueId val="{00000001-98A1-4078-8315-F7F764D24A9D}"/>
            </c:ext>
          </c:extLst>
        </c:ser>
        <c:ser>
          <c:idx val="3"/>
          <c:order val="3"/>
          <c:tx>
            <c:strRef>
              <c:f>'Data Capital Flows'!$F$44</c:f>
              <c:strCache>
                <c:ptCount val="1"/>
                <c:pt idx="0">
                  <c:v>Portfolio Investment (Resident)</c:v>
                </c:pt>
              </c:strCache>
            </c:strRef>
          </c:tx>
          <c:spPr>
            <a:pattFill prst="pct75">
              <a:fgClr>
                <a:srgbClr val="0070C0"/>
              </a:fgClr>
              <a:bgClr>
                <a:schemeClr val="bg1"/>
              </a:bgClr>
            </a:pattFill>
            <a:ln>
              <a:noFill/>
            </a:ln>
            <a:effectLst/>
          </c:spPr>
          <c:invertIfNegative val="0"/>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Flows'!$F$45:$F$55</c:f>
              <c:numCache>
                <c:formatCode>#,##0</c:formatCode>
                <c:ptCount val="11"/>
                <c:pt idx="0">
                  <c:v>1.1941E-2</c:v>
                </c:pt>
                <c:pt idx="1">
                  <c:v>-0.18117800000000001</c:v>
                </c:pt>
                <c:pt idx="2">
                  <c:v>-0.28811100000000001</c:v>
                </c:pt>
                <c:pt idx="3">
                  <c:v>2.0164999999999999E-2</c:v>
                </c:pt>
                <c:pt idx="4">
                  <c:v>0.182805</c:v>
                </c:pt>
                <c:pt idx="5">
                  <c:v>9.6936999999999995E-2</c:v>
                </c:pt>
                <c:pt idx="6">
                  <c:v>0.112266</c:v>
                </c:pt>
                <c:pt idx="7">
                  <c:v>-0.68518500000000004</c:v>
                </c:pt>
                <c:pt idx="8">
                  <c:v>0.19867799999999999</c:v>
                </c:pt>
                <c:pt idx="9">
                  <c:v>-0.480348</c:v>
                </c:pt>
                <c:pt idx="10">
                  <c:v>0.860707</c:v>
                </c:pt>
              </c:numCache>
            </c:numRef>
          </c:val>
          <c:extLst>
            <c:ext xmlns:c16="http://schemas.microsoft.com/office/drawing/2014/chart" uri="{C3380CC4-5D6E-409C-BE32-E72D297353CC}">
              <c16:uniqueId val="{00000002-98A1-4078-8315-F7F764D24A9D}"/>
            </c:ext>
          </c:extLst>
        </c:ser>
        <c:ser>
          <c:idx val="4"/>
          <c:order val="4"/>
          <c:tx>
            <c:strRef>
              <c:f>'Data Capital Flows'!$G$44</c:f>
              <c:strCache>
                <c:ptCount val="1"/>
                <c:pt idx="0">
                  <c:v>Portfolio Investment (Non-Resident)</c:v>
                </c:pt>
              </c:strCache>
            </c:strRef>
          </c:tx>
          <c:spPr>
            <a:solidFill>
              <a:srgbClr val="0070C0"/>
            </a:solidFill>
            <a:ln>
              <a:noFill/>
            </a:ln>
            <a:effectLst/>
          </c:spPr>
          <c:invertIfNegative val="0"/>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Flows'!$G$45:$G$55</c:f>
              <c:numCache>
                <c:formatCode>#,##0</c:formatCode>
                <c:ptCount val="11"/>
                <c:pt idx="0">
                  <c:v>11.057600000000001</c:v>
                </c:pt>
                <c:pt idx="1">
                  <c:v>-4.0303899999999997</c:v>
                </c:pt>
                <c:pt idx="2">
                  <c:v>21.986000000000001</c:v>
                </c:pt>
                <c:pt idx="3">
                  <c:v>16.022300000000001</c:v>
                </c:pt>
                <c:pt idx="4">
                  <c:v>12.218999999999999</c:v>
                </c:pt>
                <c:pt idx="5">
                  <c:v>-3.0121199999999999</c:v>
                </c:pt>
                <c:pt idx="6">
                  <c:v>0.45317000000000002</c:v>
                </c:pt>
                <c:pt idx="7">
                  <c:v>-4.6054599999999999</c:v>
                </c:pt>
                <c:pt idx="8">
                  <c:v>23.0517</c:v>
                </c:pt>
                <c:pt idx="9">
                  <c:v>7.8677599999999996</c:v>
                </c:pt>
                <c:pt idx="10">
                  <c:v>-6.7301500000000001</c:v>
                </c:pt>
              </c:numCache>
            </c:numRef>
          </c:val>
          <c:extLst>
            <c:ext xmlns:c16="http://schemas.microsoft.com/office/drawing/2014/chart" uri="{C3380CC4-5D6E-409C-BE32-E72D297353CC}">
              <c16:uniqueId val="{00000003-98A1-4078-8315-F7F764D24A9D}"/>
            </c:ext>
          </c:extLst>
        </c:ser>
        <c:ser>
          <c:idx val="5"/>
          <c:order val="5"/>
          <c:tx>
            <c:strRef>
              <c:f>'Data Capital Flows'!$H$44</c:f>
              <c:strCache>
                <c:ptCount val="1"/>
                <c:pt idx="0">
                  <c:v>Derivatives (Resident)</c:v>
                </c:pt>
              </c:strCache>
            </c:strRef>
          </c:tx>
          <c:spPr>
            <a:pattFill prst="pct75">
              <a:fgClr>
                <a:schemeClr val="accent2"/>
              </a:fgClr>
              <a:bgClr>
                <a:schemeClr val="bg1"/>
              </a:bgClr>
            </a:pattFill>
            <a:ln>
              <a:noFill/>
            </a:ln>
            <a:effectLst/>
          </c:spPr>
          <c:invertIfNegative val="0"/>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Flows'!$H$45:$H$55</c:f>
              <c:numCache>
                <c:formatCode>#,##0</c:formatCode>
                <c:ptCount val="11"/>
                <c:pt idx="0">
                  <c:v>-4.2216800000000001</c:v>
                </c:pt>
                <c:pt idx="1">
                  <c:v>-3.8610500000000001</c:v>
                </c:pt>
                <c:pt idx="2">
                  <c:v>-5.4566299999999996</c:v>
                </c:pt>
                <c:pt idx="3">
                  <c:v>-8.1089300000000009</c:v>
                </c:pt>
                <c:pt idx="4">
                  <c:v>-9.2365200000000005</c:v>
                </c:pt>
                <c:pt idx="5">
                  <c:v>-6.9664599999999997</c:v>
                </c:pt>
                <c:pt idx="6">
                  <c:v>-6.2080399999999996</c:v>
                </c:pt>
                <c:pt idx="7">
                  <c:v>-7.9908999999999999</c:v>
                </c:pt>
                <c:pt idx="8">
                  <c:v>-7.40395</c:v>
                </c:pt>
                <c:pt idx="9">
                  <c:v>-11.5755</c:v>
                </c:pt>
                <c:pt idx="10">
                  <c:v>-10.227399999999999</c:v>
                </c:pt>
              </c:numCache>
            </c:numRef>
          </c:val>
          <c:extLst>
            <c:ext xmlns:c16="http://schemas.microsoft.com/office/drawing/2014/chart" uri="{C3380CC4-5D6E-409C-BE32-E72D297353CC}">
              <c16:uniqueId val="{00000004-98A1-4078-8315-F7F764D24A9D}"/>
            </c:ext>
          </c:extLst>
        </c:ser>
        <c:ser>
          <c:idx val="6"/>
          <c:order val="6"/>
          <c:tx>
            <c:strRef>
              <c:f>'Data Capital Flows'!$I$44</c:f>
              <c:strCache>
                <c:ptCount val="1"/>
                <c:pt idx="0">
                  <c:v>Derivatives (Non-Resident)</c:v>
                </c:pt>
              </c:strCache>
            </c:strRef>
          </c:tx>
          <c:spPr>
            <a:solidFill>
              <a:schemeClr val="accent2"/>
            </a:solidFill>
            <a:ln>
              <a:noFill/>
            </a:ln>
            <a:effectLst/>
          </c:spPr>
          <c:invertIfNegative val="0"/>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Flows'!$I$45:$I$55</c:f>
              <c:numCache>
                <c:formatCode>#,##0</c:formatCode>
                <c:ptCount val="11"/>
                <c:pt idx="0">
                  <c:v>2.7660999999999998</c:v>
                </c:pt>
                <c:pt idx="1">
                  <c:v>3.06088</c:v>
                </c:pt>
                <c:pt idx="2">
                  <c:v>10.7104</c:v>
                </c:pt>
                <c:pt idx="3">
                  <c:v>6.3438499999999998</c:v>
                </c:pt>
                <c:pt idx="4">
                  <c:v>6.7884399999999996</c:v>
                </c:pt>
                <c:pt idx="5">
                  <c:v>5.8170299999999999</c:v>
                </c:pt>
                <c:pt idx="6">
                  <c:v>11.718299999999999</c:v>
                </c:pt>
                <c:pt idx="7">
                  <c:v>11.916600000000001</c:v>
                </c:pt>
                <c:pt idx="8">
                  <c:v>9.1080100000000002</c:v>
                </c:pt>
                <c:pt idx="9">
                  <c:v>10.0189</c:v>
                </c:pt>
                <c:pt idx="10">
                  <c:v>8.6414399999999993</c:v>
                </c:pt>
              </c:numCache>
            </c:numRef>
          </c:val>
          <c:extLst>
            <c:ext xmlns:c16="http://schemas.microsoft.com/office/drawing/2014/chart" uri="{C3380CC4-5D6E-409C-BE32-E72D297353CC}">
              <c16:uniqueId val="{00000005-98A1-4078-8315-F7F764D24A9D}"/>
            </c:ext>
          </c:extLst>
        </c:ser>
        <c:ser>
          <c:idx val="7"/>
          <c:order val="7"/>
          <c:tx>
            <c:strRef>
              <c:f>'Data Capital Flows'!$J$44</c:f>
              <c:strCache>
                <c:ptCount val="1"/>
                <c:pt idx="0">
                  <c:v>Other Investment (Resident)</c:v>
                </c:pt>
              </c:strCache>
            </c:strRef>
          </c:tx>
          <c:spPr>
            <a:pattFill prst="pct75">
              <a:fgClr>
                <a:srgbClr val="002060"/>
              </a:fgClr>
              <a:bgClr>
                <a:schemeClr val="bg1"/>
              </a:bgClr>
            </a:pattFill>
            <a:ln>
              <a:noFill/>
            </a:ln>
            <a:effectLst/>
          </c:spPr>
          <c:invertIfNegative val="0"/>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Flows'!$J$45:$J$55</c:f>
              <c:numCache>
                <c:formatCode>#,##0</c:formatCode>
                <c:ptCount val="11"/>
                <c:pt idx="0">
                  <c:v>-21.326899999999998</c:v>
                </c:pt>
                <c:pt idx="1">
                  <c:v>-37.763199999999998</c:v>
                </c:pt>
                <c:pt idx="2">
                  <c:v>-38.5852</c:v>
                </c:pt>
                <c:pt idx="3">
                  <c:v>-25.996600000000001</c:v>
                </c:pt>
                <c:pt idx="4">
                  <c:v>-24.633800000000001</c:v>
                </c:pt>
                <c:pt idx="5">
                  <c:v>-25.5016</c:v>
                </c:pt>
                <c:pt idx="6">
                  <c:v>-25.495899999999999</c:v>
                </c:pt>
                <c:pt idx="7">
                  <c:v>-44.136499999999998</c:v>
                </c:pt>
                <c:pt idx="8">
                  <c:v>-29.9481</c:v>
                </c:pt>
                <c:pt idx="9">
                  <c:v>-30.352900000000002</c:v>
                </c:pt>
                <c:pt idx="10">
                  <c:v>-34.422699999999999</c:v>
                </c:pt>
              </c:numCache>
            </c:numRef>
          </c:val>
          <c:extLst>
            <c:ext xmlns:c16="http://schemas.microsoft.com/office/drawing/2014/chart" uri="{C3380CC4-5D6E-409C-BE32-E72D297353CC}">
              <c16:uniqueId val="{00000006-98A1-4078-8315-F7F764D24A9D}"/>
            </c:ext>
          </c:extLst>
        </c:ser>
        <c:ser>
          <c:idx val="8"/>
          <c:order val="8"/>
          <c:tx>
            <c:strRef>
              <c:f>'Data Capital Flows'!$K$44</c:f>
              <c:strCache>
                <c:ptCount val="1"/>
                <c:pt idx="0">
                  <c:v>Other Investment (Non-Resident)</c:v>
                </c:pt>
              </c:strCache>
            </c:strRef>
          </c:tx>
          <c:spPr>
            <a:solidFill>
              <a:srgbClr val="002060"/>
            </a:solidFill>
            <a:ln>
              <a:noFill/>
            </a:ln>
            <a:effectLst/>
          </c:spPr>
          <c:invertIfNegative val="0"/>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Flows'!$K$45:$K$55</c:f>
              <c:numCache>
                <c:formatCode>#,##0</c:formatCode>
                <c:ptCount val="11"/>
                <c:pt idx="0">
                  <c:v>39.5486</c:v>
                </c:pt>
                <c:pt idx="1">
                  <c:v>47.6661</c:v>
                </c:pt>
                <c:pt idx="2">
                  <c:v>31.1753</c:v>
                </c:pt>
                <c:pt idx="3">
                  <c:v>37.641399999999997</c:v>
                </c:pt>
                <c:pt idx="4">
                  <c:v>44.080500000000001</c:v>
                </c:pt>
                <c:pt idx="5">
                  <c:v>31.329599999999999</c:v>
                </c:pt>
                <c:pt idx="6">
                  <c:v>17.169899999999998</c:v>
                </c:pt>
                <c:pt idx="7">
                  <c:v>37.680399999999999</c:v>
                </c:pt>
                <c:pt idx="8">
                  <c:v>30.087800000000001</c:v>
                </c:pt>
                <c:pt idx="9">
                  <c:v>47.181399999999996</c:v>
                </c:pt>
                <c:pt idx="10">
                  <c:v>56.044400000000003</c:v>
                </c:pt>
              </c:numCache>
            </c:numRef>
          </c:val>
          <c:extLst>
            <c:ext xmlns:c16="http://schemas.microsoft.com/office/drawing/2014/chart" uri="{C3380CC4-5D6E-409C-BE32-E72D297353CC}">
              <c16:uniqueId val="{00000007-98A1-4078-8315-F7F764D24A9D}"/>
            </c:ext>
          </c:extLst>
        </c:ser>
        <c:ser>
          <c:idx val="9"/>
          <c:order val="9"/>
          <c:tx>
            <c:strRef>
              <c:f>'Data Capital Flows'!$L$44</c:f>
              <c:strCache>
                <c:ptCount val="1"/>
                <c:pt idx="0">
                  <c:v>Reserve Assets</c:v>
                </c:pt>
              </c:strCache>
            </c:strRef>
          </c:tx>
          <c:spPr>
            <a:pattFill prst="pct75">
              <a:fgClr>
                <a:srgbClr val="FFC000"/>
              </a:fgClr>
              <a:bgClr>
                <a:schemeClr val="bg1"/>
              </a:bgClr>
            </a:pattFill>
            <a:ln>
              <a:noFill/>
            </a:ln>
            <a:effectLst/>
          </c:spPr>
          <c:invertIfNegative val="0"/>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Flows'!$L$45:$L$55</c:f>
              <c:numCache>
                <c:formatCode>#,##0</c:formatCode>
                <c:ptCount val="11"/>
                <c:pt idx="0">
                  <c:v>-2.3347000000000002</c:v>
                </c:pt>
                <c:pt idx="1">
                  <c:v>-8.7479999999999993</c:v>
                </c:pt>
                <c:pt idx="2">
                  <c:v>-18.285299999999999</c:v>
                </c:pt>
                <c:pt idx="3">
                  <c:v>-20.078499999999998</c:v>
                </c:pt>
                <c:pt idx="4">
                  <c:v>-41.578899999999997</c:v>
                </c:pt>
                <c:pt idx="5">
                  <c:v>-3.20024</c:v>
                </c:pt>
                <c:pt idx="6">
                  <c:v>-10.2437</c:v>
                </c:pt>
                <c:pt idx="7">
                  <c:v>-7.2696399999999999</c:v>
                </c:pt>
                <c:pt idx="8">
                  <c:v>-18.716100000000001</c:v>
                </c:pt>
                <c:pt idx="9">
                  <c:v>-18.9331</c:v>
                </c:pt>
                <c:pt idx="10">
                  <c:v>-1.89832</c:v>
                </c:pt>
              </c:numCache>
            </c:numRef>
          </c:val>
          <c:extLst>
            <c:ext xmlns:c16="http://schemas.microsoft.com/office/drawing/2014/chart" uri="{C3380CC4-5D6E-409C-BE32-E72D297353CC}">
              <c16:uniqueId val="{00000008-98A1-4078-8315-F7F764D24A9D}"/>
            </c:ext>
          </c:extLst>
        </c:ser>
        <c:dLbls>
          <c:showLegendKey val="0"/>
          <c:showVal val="0"/>
          <c:showCatName val="0"/>
          <c:showSerName val="0"/>
          <c:showPercent val="0"/>
          <c:showBubbleSize val="0"/>
        </c:dLbls>
        <c:gapWidth val="50"/>
        <c:overlap val="100"/>
        <c:axId val="789846856"/>
        <c:axId val="789843904"/>
      </c:barChart>
      <c:lineChart>
        <c:grouping val="standard"/>
        <c:varyColors val="0"/>
        <c:ser>
          <c:idx val="0"/>
          <c:order val="0"/>
          <c:tx>
            <c:strRef>
              <c:f>'Data Capital Flows'!$C$44</c:f>
              <c:strCache>
                <c:ptCount val="1"/>
                <c:pt idx="0">
                  <c:v>Net Capital Flows</c:v>
                </c:pt>
              </c:strCache>
            </c:strRef>
          </c:tx>
          <c:spPr>
            <a:ln w="28575" cap="rnd">
              <a:solidFill>
                <a:srgbClr val="FF0000"/>
              </a:solidFill>
              <a:round/>
            </a:ln>
            <a:effectLst/>
          </c:spPr>
          <c:marker>
            <c:symbol val="none"/>
          </c:marker>
          <c:cat>
            <c:strRef>
              <c:f>'Data Capital Flows'!$B$45:$B$55</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Flows'!$C$45:$C$55</c:f>
              <c:numCache>
                <c:formatCode>#,##0</c:formatCode>
                <c:ptCount val="11"/>
                <c:pt idx="0">
                  <c:v>37.722250000000003</c:v>
                </c:pt>
                <c:pt idx="1">
                  <c:v>10.30993</c:v>
                </c:pt>
                <c:pt idx="2">
                  <c:v>9.7585149999999992</c:v>
                </c:pt>
                <c:pt idx="3">
                  <c:v>20.231760000000001</c:v>
                </c:pt>
                <c:pt idx="4">
                  <c:v>7.0949999999999998</c:v>
                </c:pt>
                <c:pt idx="5">
                  <c:v>15.78478</c:v>
                </c:pt>
                <c:pt idx="6">
                  <c:v>0.18389449999999999</c:v>
                </c:pt>
                <c:pt idx="7">
                  <c:v>11.64274</c:v>
                </c:pt>
                <c:pt idx="8">
                  <c:v>18.519269999999999</c:v>
                </c:pt>
                <c:pt idx="9">
                  <c:v>20.461089999999999</c:v>
                </c:pt>
                <c:pt idx="10">
                  <c:v>28.37208</c:v>
                </c:pt>
              </c:numCache>
            </c:numRef>
          </c:val>
          <c:smooth val="0"/>
          <c:extLst>
            <c:ext xmlns:c16="http://schemas.microsoft.com/office/drawing/2014/chart" uri="{C3380CC4-5D6E-409C-BE32-E72D297353CC}">
              <c16:uniqueId val="{00000009-98A1-4078-8315-F7F764D24A9D}"/>
            </c:ext>
          </c:extLst>
        </c:ser>
        <c:dLbls>
          <c:showLegendKey val="0"/>
          <c:showVal val="0"/>
          <c:showCatName val="0"/>
          <c:showSerName val="0"/>
          <c:showPercent val="0"/>
          <c:showBubbleSize val="0"/>
        </c:dLbls>
        <c:marker val="1"/>
        <c:smooth val="0"/>
        <c:axId val="789846856"/>
        <c:axId val="789843904"/>
      </c:lineChart>
      <c:catAx>
        <c:axId val="78984685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3904"/>
        <c:crosses val="autoZero"/>
        <c:auto val="1"/>
        <c:lblAlgn val="ctr"/>
        <c:lblOffset val="100"/>
        <c:tickLblSkip val="2"/>
        <c:noMultiLvlLbl val="0"/>
      </c:catAx>
      <c:valAx>
        <c:axId val="7898439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6856"/>
        <c:crosses val="autoZero"/>
        <c:crossBetween val="between"/>
      </c:valAx>
      <c:spPr>
        <a:noFill/>
        <a:ln>
          <a:noFill/>
        </a:ln>
        <a:effectLst/>
      </c:spPr>
    </c:plotArea>
    <c:legend>
      <c:legendPos val="b"/>
      <c:legendEntry>
        <c:idx val="0"/>
        <c:delete val="1"/>
      </c:legendEntry>
      <c:legendEntry>
        <c:idx val="2"/>
        <c:delete val="1"/>
      </c:legendEntry>
      <c:legendEntry>
        <c:idx val="4"/>
        <c:delete val="1"/>
      </c:legendEntry>
      <c:legendEntry>
        <c:idx val="6"/>
        <c:delete val="1"/>
      </c:legendEntry>
      <c:layout>
        <c:manualLayout>
          <c:xMode val="edge"/>
          <c:yMode val="edge"/>
          <c:x val="3.4980550508109565E-3"/>
          <c:y val="0.79845269644382111"/>
          <c:w val="0.99437130358705184"/>
          <c:h val="8.1996750219935688E-2"/>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400">
          <a:solidFill>
            <a:sysClr val="windowText" lastClr="000000"/>
          </a:solidFill>
        </a:defRPr>
      </a:pPr>
      <a:endParaRPr lang="en-US"/>
    </a:p>
  </c:txPr>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r>
              <a:rPr lang="en-MY" b="1"/>
              <a:t>Figure 1.2d: Capital Flows - Australia</a:t>
            </a:r>
          </a:p>
          <a:p>
            <a:pPr algn="l">
              <a:defRPr/>
            </a:pPr>
            <a:r>
              <a:rPr lang="en-MY"/>
              <a:t>(USD billions)</a:t>
            </a:r>
          </a:p>
        </c:rich>
      </c:tx>
      <c:layout>
        <c:manualLayout>
          <c:xMode val="edge"/>
          <c:yMode val="edge"/>
          <c:x val="1.4410229490544435E-2"/>
          <c:y val="1.258426877223613E-2"/>
        </c:manualLayout>
      </c:layout>
      <c:overlay val="0"/>
      <c:spPr>
        <a:noFill/>
        <a:ln>
          <a:noFill/>
        </a:ln>
        <a:effectLst/>
      </c:spPr>
      <c:txPr>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7.1320977185544115E-2"/>
          <c:y val="0.12804493475750262"/>
          <c:w val="0.9124235009085403"/>
          <c:h val="0.59846620554074459"/>
        </c:manualLayout>
      </c:layout>
      <c:barChart>
        <c:barDir val="col"/>
        <c:grouping val="stacked"/>
        <c:varyColors val="0"/>
        <c:ser>
          <c:idx val="1"/>
          <c:order val="1"/>
          <c:tx>
            <c:strRef>
              <c:f>'Data Capital Flows'!$D$58</c:f>
              <c:strCache>
                <c:ptCount val="1"/>
                <c:pt idx="0">
                  <c:v>FDI (Resident)</c:v>
                </c:pt>
              </c:strCache>
            </c:strRef>
          </c:tx>
          <c:spPr>
            <a:pattFill prst="pct75">
              <a:fgClr>
                <a:srgbClr val="00B050"/>
              </a:fgClr>
              <a:bgClr>
                <a:schemeClr val="bg1"/>
              </a:bgClr>
            </a:pattFill>
            <a:ln>
              <a:noFill/>
            </a:ln>
            <a:effectLst/>
          </c:spPr>
          <c:invertIfNegative val="0"/>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Flows'!$D$59:$D$69</c:f>
              <c:numCache>
                <c:formatCode>#,##0</c:formatCode>
                <c:ptCount val="11"/>
                <c:pt idx="0">
                  <c:v>3.0701000000000001</c:v>
                </c:pt>
                <c:pt idx="1">
                  <c:v>-2.3003900000000002</c:v>
                </c:pt>
                <c:pt idx="2">
                  <c:v>3.9911400000000001</c:v>
                </c:pt>
                <c:pt idx="3">
                  <c:v>-26.556999999999999</c:v>
                </c:pt>
                <c:pt idx="4">
                  <c:v>-8.2120300000000004</c:v>
                </c:pt>
                <c:pt idx="5">
                  <c:v>1.38802</c:v>
                </c:pt>
                <c:pt idx="6">
                  <c:v>1.8238700000000001</c:v>
                </c:pt>
                <c:pt idx="7">
                  <c:v>4.1095800000000002</c:v>
                </c:pt>
                <c:pt idx="8">
                  <c:v>1.92015</c:v>
                </c:pt>
                <c:pt idx="9">
                  <c:v>-6.4150799999999997</c:v>
                </c:pt>
                <c:pt idx="10">
                  <c:v>-3.8763000000000001</c:v>
                </c:pt>
              </c:numCache>
            </c:numRef>
          </c:val>
          <c:extLst>
            <c:ext xmlns:c16="http://schemas.microsoft.com/office/drawing/2014/chart" uri="{C3380CC4-5D6E-409C-BE32-E72D297353CC}">
              <c16:uniqueId val="{00000000-A526-47F5-92CE-4022E1A1FB56}"/>
            </c:ext>
          </c:extLst>
        </c:ser>
        <c:ser>
          <c:idx val="2"/>
          <c:order val="2"/>
          <c:tx>
            <c:strRef>
              <c:f>'Data Capital Flows'!$E$58</c:f>
              <c:strCache>
                <c:ptCount val="1"/>
                <c:pt idx="0">
                  <c:v>FDI (Non-Resident)</c:v>
                </c:pt>
              </c:strCache>
            </c:strRef>
          </c:tx>
          <c:spPr>
            <a:solidFill>
              <a:srgbClr val="00B050"/>
            </a:solidFill>
            <a:ln>
              <a:noFill/>
            </a:ln>
            <a:effectLst/>
          </c:spPr>
          <c:invertIfNegative val="0"/>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Flows'!$E$59:$E$69</c:f>
              <c:numCache>
                <c:formatCode>#,##0</c:formatCode>
                <c:ptCount val="11"/>
                <c:pt idx="0">
                  <c:v>22.9117</c:v>
                </c:pt>
                <c:pt idx="1">
                  <c:v>31.085599999999999</c:v>
                </c:pt>
                <c:pt idx="2">
                  <c:v>18.494599999999998</c:v>
                </c:pt>
                <c:pt idx="3">
                  <c:v>44.700899999999997</c:v>
                </c:pt>
                <c:pt idx="4">
                  <c:v>23.823799999999999</c:v>
                </c:pt>
                <c:pt idx="5">
                  <c:v>21.227599999999999</c:v>
                </c:pt>
                <c:pt idx="6">
                  <c:v>20.158200000000001</c:v>
                </c:pt>
                <c:pt idx="7">
                  <c:v>19.067499999999999</c:v>
                </c:pt>
                <c:pt idx="8">
                  <c:v>22.677399999999999</c:v>
                </c:pt>
                <c:pt idx="9">
                  <c:v>19.9023</c:v>
                </c:pt>
                <c:pt idx="10">
                  <c:v>36.279800000000002</c:v>
                </c:pt>
              </c:numCache>
            </c:numRef>
          </c:val>
          <c:extLst>
            <c:ext xmlns:c16="http://schemas.microsoft.com/office/drawing/2014/chart" uri="{C3380CC4-5D6E-409C-BE32-E72D297353CC}">
              <c16:uniqueId val="{00000001-A526-47F5-92CE-4022E1A1FB56}"/>
            </c:ext>
          </c:extLst>
        </c:ser>
        <c:ser>
          <c:idx val="3"/>
          <c:order val="3"/>
          <c:tx>
            <c:strRef>
              <c:f>'Data Capital Flows'!$F$58</c:f>
              <c:strCache>
                <c:ptCount val="1"/>
                <c:pt idx="0">
                  <c:v>Portfolio Investment (Resident)</c:v>
                </c:pt>
              </c:strCache>
            </c:strRef>
          </c:tx>
          <c:spPr>
            <a:pattFill prst="pct75">
              <a:fgClr>
                <a:srgbClr val="0070C0"/>
              </a:fgClr>
              <a:bgClr>
                <a:schemeClr val="bg1"/>
              </a:bgClr>
            </a:pattFill>
            <a:ln>
              <a:noFill/>
            </a:ln>
            <a:effectLst/>
          </c:spPr>
          <c:invertIfNegative val="0"/>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Flows'!$F$59:$F$69</c:f>
              <c:numCache>
                <c:formatCode>#,##0</c:formatCode>
                <c:ptCount val="11"/>
                <c:pt idx="0">
                  <c:v>-7.24688</c:v>
                </c:pt>
                <c:pt idx="1">
                  <c:v>-18.7761</c:v>
                </c:pt>
                <c:pt idx="2">
                  <c:v>-24.877400000000002</c:v>
                </c:pt>
                <c:pt idx="3">
                  <c:v>-24.3245</c:v>
                </c:pt>
                <c:pt idx="4">
                  <c:v>-16.132300000000001</c:v>
                </c:pt>
                <c:pt idx="5">
                  <c:v>-29.9284</c:v>
                </c:pt>
                <c:pt idx="6">
                  <c:v>-17.433199999999999</c:v>
                </c:pt>
                <c:pt idx="7">
                  <c:v>-16.9725</c:v>
                </c:pt>
                <c:pt idx="8">
                  <c:v>-13.549099999999999</c:v>
                </c:pt>
                <c:pt idx="9">
                  <c:v>-42.122399999999999</c:v>
                </c:pt>
                <c:pt idx="10">
                  <c:v>-42.827800000000003</c:v>
                </c:pt>
              </c:numCache>
            </c:numRef>
          </c:val>
          <c:extLst>
            <c:ext xmlns:c16="http://schemas.microsoft.com/office/drawing/2014/chart" uri="{C3380CC4-5D6E-409C-BE32-E72D297353CC}">
              <c16:uniqueId val="{00000002-A526-47F5-92CE-4022E1A1FB56}"/>
            </c:ext>
          </c:extLst>
        </c:ser>
        <c:ser>
          <c:idx val="4"/>
          <c:order val="4"/>
          <c:tx>
            <c:strRef>
              <c:f>'Data Capital Flows'!$G$58</c:f>
              <c:strCache>
                <c:ptCount val="1"/>
                <c:pt idx="0">
                  <c:v>Portfolio Investment (Non-Resident)</c:v>
                </c:pt>
              </c:strCache>
            </c:strRef>
          </c:tx>
          <c:spPr>
            <a:solidFill>
              <a:srgbClr val="0070C0"/>
            </a:solidFill>
            <a:ln>
              <a:noFill/>
            </a:ln>
            <a:effectLst/>
          </c:spPr>
          <c:invertIfNegative val="0"/>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Flows'!$G$59:$G$69</c:f>
              <c:numCache>
                <c:formatCode>#,##0</c:formatCode>
                <c:ptCount val="11"/>
                <c:pt idx="0">
                  <c:v>34.107999999999997</c:v>
                </c:pt>
                <c:pt idx="1">
                  <c:v>46.9572</c:v>
                </c:pt>
                <c:pt idx="2">
                  <c:v>39.819600000000001</c:v>
                </c:pt>
                <c:pt idx="3">
                  <c:v>31.9222</c:v>
                </c:pt>
                <c:pt idx="4">
                  <c:v>46.618000000000002</c:v>
                </c:pt>
                <c:pt idx="5">
                  <c:v>30.330200000000001</c:v>
                </c:pt>
                <c:pt idx="6">
                  <c:v>-8.2739899999999995</c:v>
                </c:pt>
                <c:pt idx="7">
                  <c:v>15.0755</c:v>
                </c:pt>
                <c:pt idx="8">
                  <c:v>18.360199999999999</c:v>
                </c:pt>
                <c:pt idx="9">
                  <c:v>48.447899999999997</c:v>
                </c:pt>
                <c:pt idx="10">
                  <c:v>43.687800000000003</c:v>
                </c:pt>
              </c:numCache>
            </c:numRef>
          </c:val>
          <c:extLst>
            <c:ext xmlns:c16="http://schemas.microsoft.com/office/drawing/2014/chart" uri="{C3380CC4-5D6E-409C-BE32-E72D297353CC}">
              <c16:uniqueId val="{00000003-A526-47F5-92CE-4022E1A1FB56}"/>
            </c:ext>
          </c:extLst>
        </c:ser>
        <c:ser>
          <c:idx val="5"/>
          <c:order val="5"/>
          <c:tx>
            <c:strRef>
              <c:f>'Data Capital Flows'!$H$58</c:f>
              <c:strCache>
                <c:ptCount val="1"/>
                <c:pt idx="0">
                  <c:v>Derivatives (Resident)</c:v>
                </c:pt>
              </c:strCache>
            </c:strRef>
          </c:tx>
          <c:spPr>
            <a:pattFill prst="pct75">
              <a:fgClr>
                <a:schemeClr val="accent2"/>
              </a:fgClr>
              <a:bgClr>
                <a:schemeClr val="bg1"/>
              </a:bgClr>
            </a:pattFill>
            <a:ln>
              <a:noFill/>
            </a:ln>
            <a:effectLst/>
          </c:spPr>
          <c:invertIfNegative val="0"/>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Flows'!$H$59:$H$69</c:f>
              <c:numCache>
                <c:formatCode>#,##0</c:formatCode>
                <c:ptCount val="11"/>
                <c:pt idx="0">
                  <c:v>9.8257399999999997</c:v>
                </c:pt>
                <c:pt idx="1">
                  <c:v>34.919699999999999</c:v>
                </c:pt>
                <c:pt idx="2">
                  <c:v>42.4846</c:v>
                </c:pt>
                <c:pt idx="3">
                  <c:v>9.1747399999999999</c:v>
                </c:pt>
                <c:pt idx="4">
                  <c:v>46.829000000000001</c:v>
                </c:pt>
                <c:pt idx="5">
                  <c:v>29.548200000000001</c:v>
                </c:pt>
                <c:pt idx="6">
                  <c:v>39.728700000000003</c:v>
                </c:pt>
                <c:pt idx="7">
                  <c:v>53.6691</c:v>
                </c:pt>
                <c:pt idx="8">
                  <c:v>33.791200000000003</c:v>
                </c:pt>
                <c:pt idx="9">
                  <c:v>29.802900000000001</c:v>
                </c:pt>
                <c:pt idx="10">
                  <c:v>33.282499999999999</c:v>
                </c:pt>
              </c:numCache>
            </c:numRef>
          </c:val>
          <c:extLst>
            <c:ext xmlns:c16="http://schemas.microsoft.com/office/drawing/2014/chart" uri="{C3380CC4-5D6E-409C-BE32-E72D297353CC}">
              <c16:uniqueId val="{00000004-A526-47F5-92CE-4022E1A1FB56}"/>
            </c:ext>
          </c:extLst>
        </c:ser>
        <c:ser>
          <c:idx val="6"/>
          <c:order val="6"/>
          <c:tx>
            <c:strRef>
              <c:f>'Data Capital Flows'!$I$58</c:f>
              <c:strCache>
                <c:ptCount val="1"/>
                <c:pt idx="0">
                  <c:v>Derivatives (Non-Resident)</c:v>
                </c:pt>
              </c:strCache>
            </c:strRef>
          </c:tx>
          <c:spPr>
            <a:solidFill>
              <a:schemeClr val="accent2"/>
            </a:solidFill>
            <a:ln>
              <a:noFill/>
            </a:ln>
            <a:effectLst/>
          </c:spPr>
          <c:invertIfNegative val="0"/>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Flows'!$I$59:$I$69</c:f>
              <c:numCache>
                <c:formatCode>#,##0</c:formatCode>
                <c:ptCount val="11"/>
                <c:pt idx="0">
                  <c:v>-15.4663</c:v>
                </c:pt>
                <c:pt idx="1">
                  <c:v>-46.863599999999998</c:v>
                </c:pt>
                <c:pt idx="2">
                  <c:v>-48.313200000000002</c:v>
                </c:pt>
                <c:pt idx="3">
                  <c:v>-6.29861</c:v>
                </c:pt>
                <c:pt idx="4">
                  <c:v>-45.524000000000001</c:v>
                </c:pt>
                <c:pt idx="5">
                  <c:v>-31.573699999999999</c:v>
                </c:pt>
                <c:pt idx="6">
                  <c:v>-40.065199999999997</c:v>
                </c:pt>
                <c:pt idx="7">
                  <c:v>-48.6922</c:v>
                </c:pt>
                <c:pt idx="8">
                  <c:v>-36.259099999999997</c:v>
                </c:pt>
                <c:pt idx="9">
                  <c:v>-39.138300000000001</c:v>
                </c:pt>
                <c:pt idx="10">
                  <c:v>-30.4023</c:v>
                </c:pt>
              </c:numCache>
            </c:numRef>
          </c:val>
          <c:extLst>
            <c:ext xmlns:c16="http://schemas.microsoft.com/office/drawing/2014/chart" uri="{C3380CC4-5D6E-409C-BE32-E72D297353CC}">
              <c16:uniqueId val="{00000005-A526-47F5-92CE-4022E1A1FB56}"/>
            </c:ext>
          </c:extLst>
        </c:ser>
        <c:ser>
          <c:idx val="7"/>
          <c:order val="7"/>
          <c:tx>
            <c:strRef>
              <c:f>'Data Capital Flows'!$J$58</c:f>
              <c:strCache>
                <c:ptCount val="1"/>
                <c:pt idx="0">
                  <c:v>Other Investment (Resident)</c:v>
                </c:pt>
              </c:strCache>
            </c:strRef>
          </c:tx>
          <c:spPr>
            <a:pattFill prst="pct75">
              <a:fgClr>
                <a:srgbClr val="002060"/>
              </a:fgClr>
              <a:bgClr>
                <a:schemeClr val="bg1"/>
              </a:bgClr>
            </a:pattFill>
            <a:ln>
              <a:noFill/>
            </a:ln>
            <a:effectLst/>
          </c:spPr>
          <c:invertIfNegative val="0"/>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Flows'!$J$59:$J$69</c:f>
              <c:numCache>
                <c:formatCode>#,##0</c:formatCode>
                <c:ptCount val="11"/>
                <c:pt idx="0">
                  <c:v>-14.123799999999999</c:v>
                </c:pt>
                <c:pt idx="1">
                  <c:v>-33.698799999999999</c:v>
                </c:pt>
                <c:pt idx="2">
                  <c:v>-28.700500000000002</c:v>
                </c:pt>
                <c:pt idx="3">
                  <c:v>8.9076000000000004</c:v>
                </c:pt>
                <c:pt idx="4">
                  <c:v>-45.605699999999999</c:v>
                </c:pt>
                <c:pt idx="5">
                  <c:v>-12.5755</c:v>
                </c:pt>
                <c:pt idx="6">
                  <c:v>10.981</c:v>
                </c:pt>
                <c:pt idx="7">
                  <c:v>-5.1589600000000004</c:v>
                </c:pt>
                <c:pt idx="8">
                  <c:v>-3.8265799999999999</c:v>
                </c:pt>
                <c:pt idx="9">
                  <c:v>20.761099999999999</c:v>
                </c:pt>
                <c:pt idx="10">
                  <c:v>-24.911000000000001</c:v>
                </c:pt>
              </c:numCache>
            </c:numRef>
          </c:val>
          <c:extLst>
            <c:ext xmlns:c16="http://schemas.microsoft.com/office/drawing/2014/chart" uri="{C3380CC4-5D6E-409C-BE32-E72D297353CC}">
              <c16:uniqueId val="{00000006-A526-47F5-92CE-4022E1A1FB56}"/>
            </c:ext>
          </c:extLst>
        </c:ser>
        <c:ser>
          <c:idx val="8"/>
          <c:order val="8"/>
          <c:tx>
            <c:strRef>
              <c:f>'Data Capital Flows'!$K$58</c:f>
              <c:strCache>
                <c:ptCount val="1"/>
                <c:pt idx="0">
                  <c:v>Other Investment (Non-Resident)</c:v>
                </c:pt>
              </c:strCache>
            </c:strRef>
          </c:tx>
          <c:spPr>
            <a:solidFill>
              <a:srgbClr val="002060"/>
            </a:solidFill>
            <a:ln>
              <a:noFill/>
            </a:ln>
            <a:effectLst/>
          </c:spPr>
          <c:invertIfNegative val="0"/>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Flows'!$K$59:$K$69</c:f>
              <c:numCache>
                <c:formatCode>#,##0</c:formatCode>
                <c:ptCount val="11"/>
                <c:pt idx="0">
                  <c:v>-9.9868000000000006</c:v>
                </c:pt>
                <c:pt idx="1">
                  <c:v>25.721900000000002</c:v>
                </c:pt>
                <c:pt idx="2">
                  <c:v>19.193300000000001</c:v>
                </c:pt>
                <c:pt idx="3">
                  <c:v>-11.6632</c:v>
                </c:pt>
                <c:pt idx="4">
                  <c:v>21.838000000000001</c:v>
                </c:pt>
                <c:pt idx="5">
                  <c:v>23.927199999999999</c:v>
                </c:pt>
                <c:pt idx="6">
                  <c:v>17.764199999999999</c:v>
                </c:pt>
                <c:pt idx="7">
                  <c:v>1.3224499999999999</c:v>
                </c:pt>
                <c:pt idx="8">
                  <c:v>-5.6736800000000001</c:v>
                </c:pt>
                <c:pt idx="9">
                  <c:v>-3.7068099999999999</c:v>
                </c:pt>
                <c:pt idx="10">
                  <c:v>-5.1793199999999997</c:v>
                </c:pt>
              </c:numCache>
            </c:numRef>
          </c:val>
          <c:extLst>
            <c:ext xmlns:c16="http://schemas.microsoft.com/office/drawing/2014/chart" uri="{C3380CC4-5D6E-409C-BE32-E72D297353CC}">
              <c16:uniqueId val="{00000007-A526-47F5-92CE-4022E1A1FB56}"/>
            </c:ext>
          </c:extLst>
        </c:ser>
        <c:ser>
          <c:idx val="9"/>
          <c:order val="9"/>
          <c:tx>
            <c:strRef>
              <c:f>'Data Capital Flows'!$L$58</c:f>
              <c:strCache>
                <c:ptCount val="1"/>
                <c:pt idx="0">
                  <c:v>Reserve Assets</c:v>
                </c:pt>
              </c:strCache>
            </c:strRef>
          </c:tx>
          <c:spPr>
            <a:pattFill prst="pct75">
              <a:fgClr>
                <a:srgbClr val="FFC000"/>
              </a:fgClr>
              <a:bgClr>
                <a:schemeClr val="bg1"/>
              </a:bgClr>
            </a:pattFill>
            <a:ln>
              <a:noFill/>
            </a:ln>
            <a:effectLst/>
          </c:spPr>
          <c:invertIfNegative val="0"/>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Flows'!$L$59:$L$69</c:f>
              <c:numCache>
                <c:formatCode>#,##0</c:formatCode>
                <c:ptCount val="11"/>
                <c:pt idx="0">
                  <c:v>-0.460706</c:v>
                </c:pt>
                <c:pt idx="1">
                  <c:v>-5.0448399999999998</c:v>
                </c:pt>
                <c:pt idx="2">
                  <c:v>-4.7823700000000002</c:v>
                </c:pt>
                <c:pt idx="3">
                  <c:v>1.1485000000000001</c:v>
                </c:pt>
                <c:pt idx="4">
                  <c:v>0.80108599999999996</c:v>
                </c:pt>
                <c:pt idx="5">
                  <c:v>1.54756</c:v>
                </c:pt>
                <c:pt idx="6">
                  <c:v>0.145177</c:v>
                </c:pt>
                <c:pt idx="7">
                  <c:v>-7.9289199999999997</c:v>
                </c:pt>
                <c:pt idx="8">
                  <c:v>-6.8198600000000003</c:v>
                </c:pt>
                <c:pt idx="9">
                  <c:v>-1.91212</c:v>
                </c:pt>
                <c:pt idx="10">
                  <c:v>9.15334</c:v>
                </c:pt>
              </c:numCache>
            </c:numRef>
          </c:val>
          <c:extLst>
            <c:ext xmlns:c16="http://schemas.microsoft.com/office/drawing/2014/chart" uri="{C3380CC4-5D6E-409C-BE32-E72D297353CC}">
              <c16:uniqueId val="{00000008-A526-47F5-92CE-4022E1A1FB56}"/>
            </c:ext>
          </c:extLst>
        </c:ser>
        <c:dLbls>
          <c:showLegendKey val="0"/>
          <c:showVal val="0"/>
          <c:showCatName val="0"/>
          <c:showSerName val="0"/>
          <c:showPercent val="0"/>
          <c:showBubbleSize val="0"/>
        </c:dLbls>
        <c:gapWidth val="50"/>
        <c:overlap val="100"/>
        <c:axId val="789846856"/>
        <c:axId val="789843904"/>
      </c:barChart>
      <c:lineChart>
        <c:grouping val="standard"/>
        <c:varyColors val="0"/>
        <c:ser>
          <c:idx val="0"/>
          <c:order val="0"/>
          <c:tx>
            <c:strRef>
              <c:f>'Data Capital Flows'!$C$58</c:f>
              <c:strCache>
                <c:ptCount val="1"/>
                <c:pt idx="0">
                  <c:v>Net Capital Flows</c:v>
                </c:pt>
              </c:strCache>
            </c:strRef>
          </c:tx>
          <c:spPr>
            <a:ln w="28575" cap="rnd">
              <a:solidFill>
                <a:srgbClr val="FF0000"/>
              </a:solidFill>
              <a:round/>
            </a:ln>
            <a:effectLst/>
          </c:spPr>
          <c:marker>
            <c:symbol val="none"/>
          </c:marker>
          <c:cat>
            <c:strRef>
              <c:f>'Data Capital Flows'!$B$59:$B$69</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Flows'!$C$59:$C$69</c:f>
              <c:numCache>
                <c:formatCode>#,##0</c:formatCode>
                <c:ptCount val="11"/>
                <c:pt idx="0">
                  <c:v>22.630960000000002</c:v>
                </c:pt>
                <c:pt idx="1">
                  <c:v>32.000489999999999</c:v>
                </c:pt>
                <c:pt idx="2">
                  <c:v>17.309750000000001</c:v>
                </c:pt>
                <c:pt idx="3">
                  <c:v>27.010580000000001</c:v>
                </c:pt>
                <c:pt idx="4">
                  <c:v>24.435770000000002</c:v>
                </c:pt>
                <c:pt idx="5">
                  <c:v>33.891280000000002</c:v>
                </c:pt>
                <c:pt idx="6">
                  <c:v>24.828859999999999</c:v>
                </c:pt>
                <c:pt idx="7">
                  <c:v>14.49156</c:v>
                </c:pt>
                <c:pt idx="8">
                  <c:v>10.62053</c:v>
                </c:pt>
                <c:pt idx="9">
                  <c:v>25.619479999999999</c:v>
                </c:pt>
                <c:pt idx="10">
                  <c:v>15.20679</c:v>
                </c:pt>
              </c:numCache>
            </c:numRef>
          </c:val>
          <c:smooth val="0"/>
          <c:extLst>
            <c:ext xmlns:c16="http://schemas.microsoft.com/office/drawing/2014/chart" uri="{C3380CC4-5D6E-409C-BE32-E72D297353CC}">
              <c16:uniqueId val="{00000009-A526-47F5-92CE-4022E1A1FB56}"/>
            </c:ext>
          </c:extLst>
        </c:ser>
        <c:dLbls>
          <c:showLegendKey val="0"/>
          <c:showVal val="0"/>
          <c:showCatName val="0"/>
          <c:showSerName val="0"/>
          <c:showPercent val="0"/>
          <c:showBubbleSize val="0"/>
        </c:dLbls>
        <c:marker val="1"/>
        <c:smooth val="0"/>
        <c:axId val="789846856"/>
        <c:axId val="789843904"/>
      </c:lineChart>
      <c:catAx>
        <c:axId val="78984685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3904"/>
        <c:crosses val="autoZero"/>
        <c:auto val="1"/>
        <c:lblAlgn val="ctr"/>
        <c:lblOffset val="100"/>
        <c:tickLblSkip val="2"/>
        <c:noMultiLvlLbl val="0"/>
      </c:catAx>
      <c:valAx>
        <c:axId val="7898439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6856"/>
        <c:crosses val="autoZero"/>
        <c:crossBetween val="between"/>
      </c:valAx>
      <c:spPr>
        <a:noFill/>
        <a:ln>
          <a:noFill/>
        </a:ln>
        <a:effectLst/>
      </c:spPr>
    </c:plotArea>
    <c:legend>
      <c:legendPos val="b"/>
      <c:legendEntry>
        <c:idx val="0"/>
        <c:delete val="1"/>
      </c:legendEntry>
      <c:legendEntry>
        <c:idx val="2"/>
        <c:delete val="1"/>
      </c:legendEntry>
      <c:legendEntry>
        <c:idx val="4"/>
        <c:delete val="1"/>
      </c:legendEntry>
      <c:legendEntry>
        <c:idx val="6"/>
        <c:delete val="1"/>
      </c:legendEntry>
      <c:layout>
        <c:manualLayout>
          <c:xMode val="edge"/>
          <c:yMode val="edge"/>
          <c:x val="3.4980550508109565E-3"/>
          <c:y val="0.79845269644382111"/>
          <c:w val="0.99437130358705184"/>
          <c:h val="8.1996750219935688E-2"/>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400">
          <a:solidFill>
            <a:sysClr val="windowText" lastClr="000000"/>
          </a:solidFill>
        </a:defRPr>
      </a:pPr>
      <a:endParaRPr lang="en-US"/>
    </a:p>
  </c:txPr>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r>
              <a:rPr lang="en-MY" b="1"/>
              <a:t>Figure 1.2e: Capital Flows - SEG</a:t>
            </a:r>
            <a:r>
              <a:rPr lang="en-MY" b="1" baseline="0"/>
              <a:t> Advanced Economies</a:t>
            </a:r>
            <a:endParaRPr lang="en-MY" b="1"/>
          </a:p>
          <a:p>
            <a:pPr algn="l">
              <a:defRPr/>
            </a:pPr>
            <a:r>
              <a:rPr lang="en-MY"/>
              <a:t>(USD billions)</a:t>
            </a:r>
          </a:p>
        </c:rich>
      </c:tx>
      <c:layout>
        <c:manualLayout>
          <c:xMode val="edge"/>
          <c:yMode val="edge"/>
          <c:x val="1.4410229490544435E-2"/>
          <c:y val="1.258426877223613E-2"/>
        </c:manualLayout>
      </c:layout>
      <c:overlay val="0"/>
      <c:spPr>
        <a:noFill/>
        <a:ln>
          <a:noFill/>
        </a:ln>
        <a:effectLst/>
      </c:spPr>
      <c:txPr>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7.1320977185544115E-2"/>
          <c:y val="0.12804493475750262"/>
          <c:w val="0.9124235009085403"/>
          <c:h val="0.59846620554074459"/>
        </c:manualLayout>
      </c:layout>
      <c:barChart>
        <c:barDir val="col"/>
        <c:grouping val="stacked"/>
        <c:varyColors val="0"/>
        <c:ser>
          <c:idx val="1"/>
          <c:order val="1"/>
          <c:tx>
            <c:strRef>
              <c:f>'Data Capital Flows'!$D$72</c:f>
              <c:strCache>
                <c:ptCount val="1"/>
                <c:pt idx="0">
                  <c:v>FDI (Resident)</c:v>
                </c:pt>
              </c:strCache>
            </c:strRef>
          </c:tx>
          <c:spPr>
            <a:pattFill prst="pct75">
              <a:fgClr>
                <a:srgbClr val="00B050"/>
              </a:fgClr>
              <a:bgClr>
                <a:schemeClr val="bg1"/>
              </a:bgClr>
            </a:pattFill>
            <a:ln>
              <a:noFill/>
            </a:ln>
            <a:effectLst/>
          </c:spPr>
          <c:invertIfNegative val="0"/>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Flows'!$D$73:$D$83</c:f>
              <c:numCache>
                <c:formatCode>#,##0</c:formatCode>
                <c:ptCount val="11"/>
                <c:pt idx="0">
                  <c:v>-94.208299999999994</c:v>
                </c:pt>
                <c:pt idx="1">
                  <c:v>-76.106800000000007</c:v>
                </c:pt>
                <c:pt idx="2">
                  <c:v>-101.797</c:v>
                </c:pt>
                <c:pt idx="3">
                  <c:v>-132.31800000000001</c:v>
                </c:pt>
                <c:pt idx="4">
                  <c:v>-89.2928</c:v>
                </c:pt>
                <c:pt idx="5">
                  <c:v>-58.973500000000001</c:v>
                </c:pt>
                <c:pt idx="6">
                  <c:v>-64.388499999999993</c:v>
                </c:pt>
                <c:pt idx="7">
                  <c:v>-87.007099999999994</c:v>
                </c:pt>
                <c:pt idx="8">
                  <c:v>-98.352500000000006</c:v>
                </c:pt>
                <c:pt idx="9">
                  <c:v>-70.581000000000003</c:v>
                </c:pt>
                <c:pt idx="10">
                  <c:v>-73.345699999999994</c:v>
                </c:pt>
              </c:numCache>
            </c:numRef>
          </c:val>
          <c:extLst>
            <c:ext xmlns:c16="http://schemas.microsoft.com/office/drawing/2014/chart" uri="{C3380CC4-5D6E-409C-BE32-E72D297353CC}">
              <c16:uniqueId val="{00000000-E15A-4168-B45F-4EFEFE40C172}"/>
            </c:ext>
          </c:extLst>
        </c:ser>
        <c:ser>
          <c:idx val="2"/>
          <c:order val="2"/>
          <c:tx>
            <c:strRef>
              <c:f>'Data Capital Flows'!$E$72</c:f>
              <c:strCache>
                <c:ptCount val="1"/>
                <c:pt idx="0">
                  <c:v>FDI (Non-Resident)</c:v>
                </c:pt>
              </c:strCache>
            </c:strRef>
          </c:tx>
          <c:spPr>
            <a:solidFill>
              <a:srgbClr val="00B050"/>
            </a:solidFill>
            <a:ln>
              <a:noFill/>
            </a:ln>
            <a:effectLst/>
          </c:spPr>
          <c:invertIfNegative val="0"/>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Flows'!$E$73:$E$83</c:f>
              <c:numCache>
                <c:formatCode>#,##0</c:formatCode>
                <c:ptCount val="11"/>
                <c:pt idx="0">
                  <c:v>74.749799999999993</c:v>
                </c:pt>
                <c:pt idx="1">
                  <c:v>82.945599999999999</c:v>
                </c:pt>
                <c:pt idx="2">
                  <c:v>96.7864</c:v>
                </c:pt>
                <c:pt idx="3">
                  <c:v>114.639</c:v>
                </c:pt>
                <c:pt idx="4">
                  <c:v>176.566</c:v>
                </c:pt>
                <c:pt idx="5">
                  <c:v>81.664699999999996</c:v>
                </c:pt>
                <c:pt idx="6">
                  <c:v>88.743499999999997</c:v>
                </c:pt>
                <c:pt idx="7">
                  <c:v>140.245</c:v>
                </c:pt>
                <c:pt idx="8">
                  <c:v>109.78</c:v>
                </c:pt>
                <c:pt idx="9">
                  <c:v>96.536500000000004</c:v>
                </c:pt>
                <c:pt idx="10">
                  <c:v>85.061499999999995</c:v>
                </c:pt>
              </c:numCache>
            </c:numRef>
          </c:val>
          <c:extLst>
            <c:ext xmlns:c16="http://schemas.microsoft.com/office/drawing/2014/chart" uri="{C3380CC4-5D6E-409C-BE32-E72D297353CC}">
              <c16:uniqueId val="{00000001-E15A-4168-B45F-4EFEFE40C172}"/>
            </c:ext>
          </c:extLst>
        </c:ser>
        <c:ser>
          <c:idx val="3"/>
          <c:order val="3"/>
          <c:tx>
            <c:strRef>
              <c:f>'Data Capital Flows'!$F$72</c:f>
              <c:strCache>
                <c:ptCount val="1"/>
                <c:pt idx="0">
                  <c:v>Portfolio Investment (Resident)</c:v>
                </c:pt>
              </c:strCache>
            </c:strRef>
          </c:tx>
          <c:spPr>
            <a:pattFill prst="pct75">
              <a:fgClr>
                <a:srgbClr val="0070C0"/>
              </a:fgClr>
              <a:bgClr>
                <a:schemeClr val="bg1"/>
              </a:bgClr>
            </a:pattFill>
            <a:ln>
              <a:noFill/>
            </a:ln>
            <a:effectLst/>
          </c:spPr>
          <c:invertIfNegative val="0"/>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Flows'!$F$73:$F$83</c:f>
              <c:numCache>
                <c:formatCode>#,##0</c:formatCode>
                <c:ptCount val="11"/>
                <c:pt idx="0">
                  <c:v>-68.798400000000001</c:v>
                </c:pt>
                <c:pt idx="1">
                  <c:v>-124.331</c:v>
                </c:pt>
                <c:pt idx="2">
                  <c:v>-110.077</c:v>
                </c:pt>
                <c:pt idx="3">
                  <c:v>-71.962599999999995</c:v>
                </c:pt>
                <c:pt idx="4">
                  <c:v>-114.979</c:v>
                </c:pt>
                <c:pt idx="5">
                  <c:v>-122.15300000000001</c:v>
                </c:pt>
                <c:pt idx="6">
                  <c:v>-100.095</c:v>
                </c:pt>
                <c:pt idx="7">
                  <c:v>-145.142</c:v>
                </c:pt>
                <c:pt idx="8">
                  <c:v>-88.445099999999996</c:v>
                </c:pt>
                <c:pt idx="9">
                  <c:v>-113.551</c:v>
                </c:pt>
                <c:pt idx="10">
                  <c:v>-141.31899999999999</c:v>
                </c:pt>
              </c:numCache>
            </c:numRef>
          </c:val>
          <c:extLst>
            <c:ext xmlns:c16="http://schemas.microsoft.com/office/drawing/2014/chart" uri="{C3380CC4-5D6E-409C-BE32-E72D297353CC}">
              <c16:uniqueId val="{00000002-E15A-4168-B45F-4EFEFE40C172}"/>
            </c:ext>
          </c:extLst>
        </c:ser>
        <c:ser>
          <c:idx val="4"/>
          <c:order val="4"/>
          <c:tx>
            <c:strRef>
              <c:f>'Data Capital Flows'!$G$72</c:f>
              <c:strCache>
                <c:ptCount val="1"/>
                <c:pt idx="0">
                  <c:v>Portfolio Investment (Non-Resident)</c:v>
                </c:pt>
              </c:strCache>
            </c:strRef>
          </c:tx>
          <c:spPr>
            <a:solidFill>
              <a:srgbClr val="0070C0"/>
            </a:solidFill>
            <a:ln>
              <a:noFill/>
            </a:ln>
            <a:effectLst/>
          </c:spPr>
          <c:invertIfNegative val="0"/>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Flows'!$G$73:$G$83</c:f>
              <c:numCache>
                <c:formatCode>#,##0</c:formatCode>
                <c:ptCount val="11"/>
                <c:pt idx="0">
                  <c:v>2.6708599999999998</c:v>
                </c:pt>
                <c:pt idx="1">
                  <c:v>38.537700000000001</c:v>
                </c:pt>
                <c:pt idx="2">
                  <c:v>29.2395</c:v>
                </c:pt>
                <c:pt idx="3">
                  <c:v>24.446899999999999</c:v>
                </c:pt>
                <c:pt idx="4">
                  <c:v>-19.208500000000001</c:v>
                </c:pt>
                <c:pt idx="5">
                  <c:v>-34.701300000000003</c:v>
                </c:pt>
                <c:pt idx="6">
                  <c:v>9.8558900000000005</c:v>
                </c:pt>
                <c:pt idx="7">
                  <c:v>1.7768600000000001</c:v>
                </c:pt>
                <c:pt idx="8">
                  <c:v>66.051299999999998</c:v>
                </c:pt>
                <c:pt idx="9">
                  <c:v>4.8514499999999998</c:v>
                </c:pt>
                <c:pt idx="10">
                  <c:v>12.234</c:v>
                </c:pt>
              </c:numCache>
            </c:numRef>
          </c:val>
          <c:extLst>
            <c:ext xmlns:c16="http://schemas.microsoft.com/office/drawing/2014/chart" uri="{C3380CC4-5D6E-409C-BE32-E72D297353CC}">
              <c16:uniqueId val="{00000003-E15A-4168-B45F-4EFEFE40C172}"/>
            </c:ext>
          </c:extLst>
        </c:ser>
        <c:ser>
          <c:idx val="5"/>
          <c:order val="5"/>
          <c:tx>
            <c:strRef>
              <c:f>'Data Capital Flows'!$H$72</c:f>
              <c:strCache>
                <c:ptCount val="1"/>
                <c:pt idx="0">
                  <c:v>Derivatives (Resident)</c:v>
                </c:pt>
              </c:strCache>
            </c:strRef>
          </c:tx>
          <c:spPr>
            <a:pattFill prst="pct75">
              <a:fgClr>
                <a:schemeClr val="accent2"/>
              </a:fgClr>
              <a:bgClr>
                <a:schemeClr val="bg1"/>
              </a:bgClr>
            </a:pattFill>
            <a:ln>
              <a:noFill/>
            </a:ln>
            <a:effectLst/>
          </c:spPr>
          <c:invertIfNegative val="0"/>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Flows'!$H$73:$H$83</c:f>
              <c:numCache>
                <c:formatCode>#,##0</c:formatCode>
                <c:ptCount val="11"/>
                <c:pt idx="0">
                  <c:v>50.302599999999998</c:v>
                </c:pt>
                <c:pt idx="1">
                  <c:v>50.866399999999999</c:v>
                </c:pt>
                <c:pt idx="2">
                  <c:v>31.128</c:v>
                </c:pt>
                <c:pt idx="3">
                  <c:v>32.4754</c:v>
                </c:pt>
                <c:pt idx="4">
                  <c:v>45.999499999999998</c:v>
                </c:pt>
                <c:pt idx="5">
                  <c:v>44.8919</c:v>
                </c:pt>
                <c:pt idx="6">
                  <c:v>44.313200000000002</c:v>
                </c:pt>
                <c:pt idx="7">
                  <c:v>60.241300000000003</c:v>
                </c:pt>
                <c:pt idx="8">
                  <c:v>57.939</c:v>
                </c:pt>
                <c:pt idx="9">
                  <c:v>62.013800000000003</c:v>
                </c:pt>
                <c:pt idx="10">
                  <c:v>54.767099999999999</c:v>
                </c:pt>
              </c:numCache>
            </c:numRef>
          </c:val>
          <c:extLst>
            <c:ext xmlns:c16="http://schemas.microsoft.com/office/drawing/2014/chart" uri="{C3380CC4-5D6E-409C-BE32-E72D297353CC}">
              <c16:uniqueId val="{00000004-E15A-4168-B45F-4EFEFE40C172}"/>
            </c:ext>
          </c:extLst>
        </c:ser>
        <c:ser>
          <c:idx val="6"/>
          <c:order val="6"/>
          <c:tx>
            <c:strRef>
              <c:f>'Data Capital Flows'!$I$72</c:f>
              <c:strCache>
                <c:ptCount val="1"/>
                <c:pt idx="0">
                  <c:v>Derivatives (Non-Resident)</c:v>
                </c:pt>
              </c:strCache>
            </c:strRef>
          </c:tx>
          <c:spPr>
            <a:solidFill>
              <a:schemeClr val="accent2"/>
            </a:solidFill>
            <a:ln>
              <a:noFill/>
            </a:ln>
            <a:effectLst/>
          </c:spPr>
          <c:invertIfNegative val="0"/>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Flows'!$I$73:$I$83</c:f>
              <c:numCache>
                <c:formatCode>#,##0</c:formatCode>
                <c:ptCount val="11"/>
                <c:pt idx="0">
                  <c:v>-39.467399999999998</c:v>
                </c:pt>
                <c:pt idx="1">
                  <c:v>-36.31</c:v>
                </c:pt>
                <c:pt idx="2">
                  <c:v>-19.981999999999999</c:v>
                </c:pt>
                <c:pt idx="3">
                  <c:v>-21.172499999999999</c:v>
                </c:pt>
                <c:pt idx="4">
                  <c:v>-37.8474</c:v>
                </c:pt>
                <c:pt idx="5">
                  <c:v>-37.2517</c:v>
                </c:pt>
                <c:pt idx="6">
                  <c:v>-52.588299999999997</c:v>
                </c:pt>
                <c:pt idx="7">
                  <c:v>-54.8688</c:v>
                </c:pt>
                <c:pt idx="8">
                  <c:v>-43.488100000000003</c:v>
                </c:pt>
                <c:pt idx="9">
                  <c:v>-44.541699999999999</c:v>
                </c:pt>
                <c:pt idx="10">
                  <c:v>-39.371699999999997</c:v>
                </c:pt>
              </c:numCache>
            </c:numRef>
          </c:val>
          <c:extLst>
            <c:ext xmlns:c16="http://schemas.microsoft.com/office/drawing/2014/chart" uri="{C3380CC4-5D6E-409C-BE32-E72D297353CC}">
              <c16:uniqueId val="{00000005-E15A-4168-B45F-4EFEFE40C172}"/>
            </c:ext>
          </c:extLst>
        </c:ser>
        <c:ser>
          <c:idx val="7"/>
          <c:order val="7"/>
          <c:tx>
            <c:strRef>
              <c:f>'Data Capital Flows'!$J$72</c:f>
              <c:strCache>
                <c:ptCount val="1"/>
                <c:pt idx="0">
                  <c:v>Other Investment (Resident)</c:v>
                </c:pt>
              </c:strCache>
            </c:strRef>
          </c:tx>
          <c:spPr>
            <a:pattFill prst="pct75">
              <a:fgClr>
                <a:srgbClr val="002060"/>
              </a:fgClr>
              <a:bgClr>
                <a:schemeClr val="bg1"/>
              </a:bgClr>
            </a:pattFill>
            <a:ln>
              <a:noFill/>
            </a:ln>
            <a:effectLst/>
          </c:spPr>
          <c:invertIfNegative val="0"/>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Flows'!$J$73:$J$83</c:f>
              <c:numCache>
                <c:formatCode>#,##0</c:formatCode>
                <c:ptCount val="11"/>
                <c:pt idx="0">
                  <c:v>-62.866399999999999</c:v>
                </c:pt>
                <c:pt idx="1">
                  <c:v>-204.31800000000001</c:v>
                </c:pt>
                <c:pt idx="2">
                  <c:v>-147.29900000000001</c:v>
                </c:pt>
                <c:pt idx="3">
                  <c:v>-102.03400000000001</c:v>
                </c:pt>
                <c:pt idx="4">
                  <c:v>-77.253</c:v>
                </c:pt>
                <c:pt idx="5">
                  <c:v>77.979200000000006</c:v>
                </c:pt>
                <c:pt idx="6">
                  <c:v>-38.502899999999997</c:v>
                </c:pt>
                <c:pt idx="7">
                  <c:v>-105.443</c:v>
                </c:pt>
                <c:pt idx="8">
                  <c:v>-131.95599999999999</c:v>
                </c:pt>
                <c:pt idx="9">
                  <c:v>-173.053</c:v>
                </c:pt>
                <c:pt idx="10">
                  <c:v>-160.91200000000001</c:v>
                </c:pt>
              </c:numCache>
            </c:numRef>
          </c:val>
          <c:extLst>
            <c:ext xmlns:c16="http://schemas.microsoft.com/office/drawing/2014/chart" uri="{C3380CC4-5D6E-409C-BE32-E72D297353CC}">
              <c16:uniqueId val="{00000006-E15A-4168-B45F-4EFEFE40C172}"/>
            </c:ext>
          </c:extLst>
        </c:ser>
        <c:ser>
          <c:idx val="8"/>
          <c:order val="8"/>
          <c:tx>
            <c:strRef>
              <c:f>'Data Capital Flows'!$K$72</c:f>
              <c:strCache>
                <c:ptCount val="1"/>
                <c:pt idx="0">
                  <c:v>Other Investment (Non-Resident)</c:v>
                </c:pt>
              </c:strCache>
            </c:strRef>
          </c:tx>
          <c:spPr>
            <a:solidFill>
              <a:srgbClr val="002060"/>
            </a:solidFill>
            <a:ln>
              <a:noFill/>
            </a:ln>
            <a:effectLst/>
          </c:spPr>
          <c:invertIfNegative val="0"/>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Flows'!$K$73:$K$83</c:f>
              <c:numCache>
                <c:formatCode>#,##0</c:formatCode>
                <c:ptCount val="11"/>
                <c:pt idx="0">
                  <c:v>82.454999999999998</c:v>
                </c:pt>
                <c:pt idx="1">
                  <c:v>182.76900000000001</c:v>
                </c:pt>
                <c:pt idx="2">
                  <c:v>167.684</c:v>
                </c:pt>
                <c:pt idx="3">
                  <c:v>43.464799999999997</c:v>
                </c:pt>
                <c:pt idx="4">
                  <c:v>29.8977</c:v>
                </c:pt>
                <c:pt idx="5">
                  <c:v>-59.479500000000002</c:v>
                </c:pt>
                <c:pt idx="6">
                  <c:v>-1.70397</c:v>
                </c:pt>
                <c:pt idx="7">
                  <c:v>81.462699999999998</c:v>
                </c:pt>
                <c:pt idx="8">
                  <c:v>63.198500000000003</c:v>
                </c:pt>
                <c:pt idx="9">
                  <c:v>132.95500000000001</c:v>
                </c:pt>
                <c:pt idx="10">
                  <c:v>194.53100000000001</c:v>
                </c:pt>
              </c:numCache>
            </c:numRef>
          </c:val>
          <c:extLst>
            <c:ext xmlns:c16="http://schemas.microsoft.com/office/drawing/2014/chart" uri="{C3380CC4-5D6E-409C-BE32-E72D297353CC}">
              <c16:uniqueId val="{00000007-E15A-4168-B45F-4EFEFE40C172}"/>
            </c:ext>
          </c:extLst>
        </c:ser>
        <c:ser>
          <c:idx val="9"/>
          <c:order val="9"/>
          <c:tx>
            <c:strRef>
              <c:f>'Data Capital Flows'!$L$72</c:f>
              <c:strCache>
                <c:ptCount val="1"/>
                <c:pt idx="0">
                  <c:v>Reserve Assets</c:v>
                </c:pt>
              </c:strCache>
            </c:strRef>
          </c:tx>
          <c:spPr>
            <a:pattFill prst="pct75">
              <a:fgClr>
                <a:srgbClr val="FFC000"/>
              </a:fgClr>
              <a:bgClr>
                <a:schemeClr val="bg1"/>
              </a:bgClr>
            </a:pattFill>
            <a:ln>
              <a:noFill/>
            </a:ln>
            <a:effectLst/>
          </c:spPr>
          <c:invertIfNegative val="0"/>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Flows'!$L$73:$L$83</c:f>
              <c:numCache>
                <c:formatCode>#,##0</c:formatCode>
                <c:ptCount val="11"/>
                <c:pt idx="0">
                  <c:v>-23.2332</c:v>
                </c:pt>
                <c:pt idx="1">
                  <c:v>-30.090599999999998</c:v>
                </c:pt>
                <c:pt idx="2">
                  <c:v>-35.000799999999998</c:v>
                </c:pt>
                <c:pt idx="3">
                  <c:v>-20.713100000000001</c:v>
                </c:pt>
                <c:pt idx="4">
                  <c:v>-37.998899999999999</c:v>
                </c:pt>
                <c:pt idx="5">
                  <c:v>-26.5717</c:v>
                </c:pt>
                <c:pt idx="6">
                  <c:v>-2.4783300000000001</c:v>
                </c:pt>
                <c:pt idx="7">
                  <c:v>-15.4665</c:v>
                </c:pt>
                <c:pt idx="8">
                  <c:v>-35.998699999999999</c:v>
                </c:pt>
                <c:pt idx="9">
                  <c:v>-40.239400000000003</c:v>
                </c:pt>
                <c:pt idx="10">
                  <c:v>-33.766300000000001</c:v>
                </c:pt>
              </c:numCache>
            </c:numRef>
          </c:val>
          <c:extLst>
            <c:ext xmlns:c16="http://schemas.microsoft.com/office/drawing/2014/chart" uri="{C3380CC4-5D6E-409C-BE32-E72D297353CC}">
              <c16:uniqueId val="{00000008-E15A-4168-B45F-4EFEFE40C172}"/>
            </c:ext>
          </c:extLst>
        </c:ser>
        <c:dLbls>
          <c:showLegendKey val="0"/>
          <c:showVal val="0"/>
          <c:showCatName val="0"/>
          <c:showSerName val="0"/>
          <c:showPercent val="0"/>
          <c:showBubbleSize val="0"/>
        </c:dLbls>
        <c:gapWidth val="50"/>
        <c:overlap val="100"/>
        <c:axId val="789846856"/>
        <c:axId val="789843904"/>
      </c:barChart>
      <c:lineChart>
        <c:grouping val="standard"/>
        <c:varyColors val="0"/>
        <c:ser>
          <c:idx val="0"/>
          <c:order val="0"/>
          <c:tx>
            <c:strRef>
              <c:f>'Data Capital Flows'!$C$72</c:f>
              <c:strCache>
                <c:ptCount val="1"/>
                <c:pt idx="0">
                  <c:v>Net Capital Flows</c:v>
                </c:pt>
              </c:strCache>
            </c:strRef>
          </c:tx>
          <c:spPr>
            <a:ln w="28575" cap="rnd">
              <a:solidFill>
                <a:srgbClr val="FF0000"/>
              </a:solidFill>
              <a:round/>
            </a:ln>
            <a:effectLst/>
          </c:spPr>
          <c:marker>
            <c:symbol val="none"/>
          </c:marker>
          <c:cat>
            <c:strRef>
              <c:f>'Data Capital Flows'!$B$73:$B$83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Flows'!$C$73:$C$83</c:f>
              <c:numCache>
                <c:formatCode>#,##0</c:formatCode>
                <c:ptCount val="11"/>
                <c:pt idx="0">
                  <c:v>-78.395420000000001</c:v>
                </c:pt>
                <c:pt idx="1">
                  <c:v>-116.0384</c:v>
                </c:pt>
                <c:pt idx="2">
                  <c:v>-89.318089999999998</c:v>
                </c:pt>
                <c:pt idx="3">
                  <c:v>-133.1748</c:v>
                </c:pt>
                <c:pt idx="4">
                  <c:v>-124.1172</c:v>
                </c:pt>
                <c:pt idx="5">
                  <c:v>-134.59540000000001</c:v>
                </c:pt>
                <c:pt idx="6">
                  <c:v>-116.845</c:v>
                </c:pt>
                <c:pt idx="7">
                  <c:v>-124.202</c:v>
                </c:pt>
                <c:pt idx="8">
                  <c:v>-101.27200000000001</c:v>
                </c:pt>
                <c:pt idx="9">
                  <c:v>-145.60980000000001</c:v>
                </c:pt>
                <c:pt idx="10">
                  <c:v>-102.12179999999999</c:v>
                </c:pt>
              </c:numCache>
            </c:numRef>
          </c:val>
          <c:smooth val="0"/>
          <c:extLst>
            <c:ext xmlns:c16="http://schemas.microsoft.com/office/drawing/2014/chart" uri="{C3380CC4-5D6E-409C-BE32-E72D297353CC}">
              <c16:uniqueId val="{00000009-E15A-4168-B45F-4EFEFE40C172}"/>
            </c:ext>
          </c:extLst>
        </c:ser>
        <c:dLbls>
          <c:showLegendKey val="0"/>
          <c:showVal val="0"/>
          <c:showCatName val="0"/>
          <c:showSerName val="0"/>
          <c:showPercent val="0"/>
          <c:showBubbleSize val="0"/>
        </c:dLbls>
        <c:marker val="1"/>
        <c:smooth val="0"/>
        <c:axId val="789846856"/>
        <c:axId val="789843904"/>
      </c:lineChart>
      <c:catAx>
        <c:axId val="78984685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3904"/>
        <c:crosses val="autoZero"/>
        <c:auto val="1"/>
        <c:lblAlgn val="ctr"/>
        <c:lblOffset val="100"/>
        <c:tickLblSkip val="2"/>
        <c:noMultiLvlLbl val="0"/>
      </c:catAx>
      <c:valAx>
        <c:axId val="7898439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6856"/>
        <c:crosses val="autoZero"/>
        <c:crossBetween val="between"/>
      </c:valAx>
      <c:spPr>
        <a:noFill/>
        <a:ln>
          <a:noFill/>
        </a:ln>
        <a:effectLst/>
      </c:spPr>
    </c:plotArea>
    <c:legend>
      <c:legendPos val="b"/>
      <c:legendEntry>
        <c:idx val="0"/>
        <c:delete val="1"/>
      </c:legendEntry>
      <c:legendEntry>
        <c:idx val="2"/>
        <c:delete val="1"/>
      </c:legendEntry>
      <c:legendEntry>
        <c:idx val="4"/>
        <c:delete val="1"/>
      </c:legendEntry>
      <c:legendEntry>
        <c:idx val="6"/>
        <c:delete val="1"/>
      </c:legendEntry>
      <c:layout>
        <c:manualLayout>
          <c:xMode val="edge"/>
          <c:yMode val="edge"/>
          <c:x val="3.4980550508109565E-3"/>
          <c:y val="0.79845269644382111"/>
          <c:w val="0.99437130358705184"/>
          <c:h val="8.1996750219935688E-2"/>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400">
          <a:solidFill>
            <a:sysClr val="windowText" lastClr="000000"/>
          </a:solidFill>
        </a:defRPr>
      </a:pPr>
      <a:endParaRPr lang="en-US"/>
    </a:p>
  </c:txPr>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r>
              <a:rPr lang="en-MY" b="1"/>
              <a:t>Figure 1.2f: Capital Flows - </a:t>
            </a:r>
            <a:r>
              <a:rPr lang="en-MY" b="1" baseline="0"/>
              <a:t>ASEAN4</a:t>
            </a:r>
            <a:endParaRPr lang="en-MY" b="1"/>
          </a:p>
          <a:p>
            <a:pPr algn="l">
              <a:defRPr/>
            </a:pPr>
            <a:r>
              <a:rPr lang="en-MY"/>
              <a:t>(USD billions)</a:t>
            </a:r>
          </a:p>
        </c:rich>
      </c:tx>
      <c:layout>
        <c:manualLayout>
          <c:xMode val="edge"/>
          <c:yMode val="edge"/>
          <c:x val="1.4410229490544435E-2"/>
          <c:y val="1.258426877223613E-2"/>
        </c:manualLayout>
      </c:layout>
      <c:overlay val="0"/>
      <c:spPr>
        <a:noFill/>
        <a:ln>
          <a:noFill/>
        </a:ln>
        <a:effectLst/>
      </c:spPr>
      <c:txPr>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7.1320977185544115E-2"/>
          <c:y val="0.12804493475750262"/>
          <c:w val="0.9124235009085403"/>
          <c:h val="0.59846620554074459"/>
        </c:manualLayout>
      </c:layout>
      <c:barChart>
        <c:barDir val="col"/>
        <c:grouping val="stacked"/>
        <c:varyColors val="0"/>
        <c:ser>
          <c:idx val="1"/>
          <c:order val="1"/>
          <c:tx>
            <c:strRef>
              <c:f>'Data Capital Flows'!$D$86</c:f>
              <c:strCache>
                <c:ptCount val="1"/>
                <c:pt idx="0">
                  <c:v>FDI (Resident)</c:v>
                </c:pt>
              </c:strCache>
            </c:strRef>
          </c:tx>
          <c:spPr>
            <a:pattFill prst="pct75">
              <a:fgClr>
                <a:srgbClr val="00B050"/>
              </a:fgClr>
              <a:bgClr>
                <a:schemeClr val="bg1"/>
              </a:bgClr>
            </a:pattFill>
            <a:ln>
              <a:noFill/>
            </a:ln>
            <a:effectLst/>
          </c:spPr>
          <c:invertIfNegative val="0"/>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Flows'!$D$87:$D$97</c:f>
              <c:numCache>
                <c:formatCode>#,##0</c:formatCode>
                <c:ptCount val="11"/>
                <c:pt idx="0">
                  <c:v>-8.0101499999999994</c:v>
                </c:pt>
                <c:pt idx="1">
                  <c:v>-18.87</c:v>
                </c:pt>
                <c:pt idx="2">
                  <c:v>-7.5776500000000002</c:v>
                </c:pt>
                <c:pt idx="3">
                  <c:v>-15.3056</c:v>
                </c:pt>
                <c:pt idx="4">
                  <c:v>-10.267099999999999</c:v>
                </c:pt>
                <c:pt idx="5">
                  <c:v>-9.3381100000000004</c:v>
                </c:pt>
                <c:pt idx="6">
                  <c:v>-10.3889</c:v>
                </c:pt>
                <c:pt idx="7">
                  <c:v>6.2245799999999996</c:v>
                </c:pt>
                <c:pt idx="8">
                  <c:v>-8.1038499999999996</c:v>
                </c:pt>
                <c:pt idx="9">
                  <c:v>-16.088100000000001</c:v>
                </c:pt>
                <c:pt idx="10">
                  <c:v>-10.7957</c:v>
                </c:pt>
              </c:numCache>
            </c:numRef>
          </c:val>
          <c:extLst>
            <c:ext xmlns:c16="http://schemas.microsoft.com/office/drawing/2014/chart" uri="{C3380CC4-5D6E-409C-BE32-E72D297353CC}">
              <c16:uniqueId val="{00000000-497B-4524-8CF8-B67A264C93E9}"/>
            </c:ext>
          </c:extLst>
        </c:ser>
        <c:ser>
          <c:idx val="2"/>
          <c:order val="2"/>
          <c:tx>
            <c:strRef>
              <c:f>'Data Capital Flows'!$E$86</c:f>
              <c:strCache>
                <c:ptCount val="1"/>
                <c:pt idx="0">
                  <c:v>FDI (Non-Resident)</c:v>
                </c:pt>
              </c:strCache>
            </c:strRef>
          </c:tx>
          <c:spPr>
            <a:solidFill>
              <a:srgbClr val="00B050"/>
            </a:solidFill>
            <a:ln>
              <a:noFill/>
            </a:ln>
            <a:effectLst/>
          </c:spPr>
          <c:invertIfNegative val="0"/>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Flows'!$E$87:$E$97</c:f>
              <c:numCache>
                <c:formatCode>#,##0</c:formatCode>
                <c:ptCount val="11"/>
                <c:pt idx="0">
                  <c:v>16.0306</c:v>
                </c:pt>
                <c:pt idx="1">
                  <c:v>26.924499999999998</c:v>
                </c:pt>
                <c:pt idx="2">
                  <c:v>15.5975</c:v>
                </c:pt>
                <c:pt idx="3">
                  <c:v>20.238299999999999</c:v>
                </c:pt>
                <c:pt idx="4">
                  <c:v>20.019600000000001</c:v>
                </c:pt>
                <c:pt idx="5">
                  <c:v>14.3263</c:v>
                </c:pt>
                <c:pt idx="6">
                  <c:v>16.973199999999999</c:v>
                </c:pt>
                <c:pt idx="7">
                  <c:v>-1.34175</c:v>
                </c:pt>
                <c:pt idx="8">
                  <c:v>15.835800000000001</c:v>
                </c:pt>
                <c:pt idx="9">
                  <c:v>23.7317</c:v>
                </c:pt>
                <c:pt idx="10">
                  <c:v>19.755199999999999</c:v>
                </c:pt>
              </c:numCache>
            </c:numRef>
          </c:val>
          <c:extLst>
            <c:ext xmlns:c16="http://schemas.microsoft.com/office/drawing/2014/chart" uri="{C3380CC4-5D6E-409C-BE32-E72D297353CC}">
              <c16:uniqueId val="{00000001-497B-4524-8CF8-B67A264C93E9}"/>
            </c:ext>
          </c:extLst>
        </c:ser>
        <c:ser>
          <c:idx val="3"/>
          <c:order val="3"/>
          <c:tx>
            <c:strRef>
              <c:f>'Data Capital Flows'!$F$86</c:f>
              <c:strCache>
                <c:ptCount val="1"/>
                <c:pt idx="0">
                  <c:v>Portfolio Investment (Resident)</c:v>
                </c:pt>
              </c:strCache>
            </c:strRef>
          </c:tx>
          <c:spPr>
            <a:pattFill prst="pct75">
              <a:fgClr>
                <a:srgbClr val="0070C0"/>
              </a:fgClr>
              <a:bgClr>
                <a:schemeClr val="bg1"/>
              </a:bgClr>
            </a:pattFill>
            <a:ln>
              <a:noFill/>
            </a:ln>
            <a:effectLst/>
          </c:spPr>
          <c:invertIfNegative val="0"/>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Flows'!$F$87:$F$97</c:f>
              <c:numCache>
                <c:formatCode>#,##0</c:formatCode>
                <c:ptCount val="11"/>
                <c:pt idx="0">
                  <c:v>-0.86406700000000003</c:v>
                </c:pt>
                <c:pt idx="1">
                  <c:v>-3.1695000000000002</c:v>
                </c:pt>
                <c:pt idx="2">
                  <c:v>-6.9307299999999996</c:v>
                </c:pt>
                <c:pt idx="3">
                  <c:v>-0.50561299999999998</c:v>
                </c:pt>
                <c:pt idx="4">
                  <c:v>-6.3003900000000002</c:v>
                </c:pt>
                <c:pt idx="5">
                  <c:v>-2.12798</c:v>
                </c:pt>
                <c:pt idx="6">
                  <c:v>-1.01834</c:v>
                </c:pt>
                <c:pt idx="7">
                  <c:v>-2.25902</c:v>
                </c:pt>
                <c:pt idx="8">
                  <c:v>-8.3741000000000003</c:v>
                </c:pt>
                <c:pt idx="9">
                  <c:v>-8.2444100000000002</c:v>
                </c:pt>
                <c:pt idx="10">
                  <c:v>-5.6340700000000004</c:v>
                </c:pt>
              </c:numCache>
            </c:numRef>
          </c:val>
          <c:extLst>
            <c:ext xmlns:c16="http://schemas.microsoft.com/office/drawing/2014/chart" uri="{C3380CC4-5D6E-409C-BE32-E72D297353CC}">
              <c16:uniqueId val="{00000002-497B-4524-8CF8-B67A264C93E9}"/>
            </c:ext>
          </c:extLst>
        </c:ser>
        <c:ser>
          <c:idx val="4"/>
          <c:order val="4"/>
          <c:tx>
            <c:strRef>
              <c:f>'Data Capital Flows'!$G$86</c:f>
              <c:strCache>
                <c:ptCount val="1"/>
                <c:pt idx="0">
                  <c:v>Portfolio Investment (Non-Resident)</c:v>
                </c:pt>
              </c:strCache>
            </c:strRef>
          </c:tx>
          <c:spPr>
            <a:solidFill>
              <a:srgbClr val="0070C0"/>
            </a:solidFill>
            <a:ln>
              <a:noFill/>
            </a:ln>
            <a:effectLst/>
          </c:spPr>
          <c:invertIfNegative val="0"/>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Flows'!$G$87:$G$97</c:f>
              <c:numCache>
                <c:formatCode>#,##0</c:formatCode>
                <c:ptCount val="11"/>
                <c:pt idx="0">
                  <c:v>9.4088499999999993</c:v>
                </c:pt>
                <c:pt idx="1">
                  <c:v>1.73211</c:v>
                </c:pt>
                <c:pt idx="2">
                  <c:v>15.7517</c:v>
                </c:pt>
                <c:pt idx="3">
                  <c:v>3.0301999999999998</c:v>
                </c:pt>
                <c:pt idx="4">
                  <c:v>9.3808100000000003</c:v>
                </c:pt>
                <c:pt idx="5">
                  <c:v>-6.7488099999999998</c:v>
                </c:pt>
                <c:pt idx="6">
                  <c:v>14.0761</c:v>
                </c:pt>
                <c:pt idx="7">
                  <c:v>3.9190100000000001</c:v>
                </c:pt>
                <c:pt idx="8">
                  <c:v>17.652799999999999</c:v>
                </c:pt>
                <c:pt idx="9">
                  <c:v>14.956099999999999</c:v>
                </c:pt>
                <c:pt idx="10">
                  <c:v>-5.5867800000000001</c:v>
                </c:pt>
              </c:numCache>
            </c:numRef>
          </c:val>
          <c:extLst>
            <c:ext xmlns:c16="http://schemas.microsoft.com/office/drawing/2014/chart" uri="{C3380CC4-5D6E-409C-BE32-E72D297353CC}">
              <c16:uniqueId val="{00000003-497B-4524-8CF8-B67A264C93E9}"/>
            </c:ext>
          </c:extLst>
        </c:ser>
        <c:ser>
          <c:idx val="5"/>
          <c:order val="5"/>
          <c:tx>
            <c:strRef>
              <c:f>'Data Capital Flows'!$H$86</c:f>
              <c:strCache>
                <c:ptCount val="1"/>
                <c:pt idx="0">
                  <c:v>Derivatives (Resident)</c:v>
                </c:pt>
              </c:strCache>
            </c:strRef>
          </c:tx>
          <c:spPr>
            <a:pattFill prst="pct75">
              <a:fgClr>
                <a:schemeClr val="accent2"/>
              </a:fgClr>
              <a:bgClr>
                <a:schemeClr val="bg1"/>
              </a:bgClr>
            </a:pattFill>
            <a:ln>
              <a:noFill/>
            </a:ln>
            <a:effectLst/>
          </c:spPr>
          <c:invertIfNegative val="0"/>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Flows'!$H$87:$H$97</c:f>
              <c:numCache>
                <c:formatCode>#,##0</c:formatCode>
                <c:ptCount val="11"/>
                <c:pt idx="0">
                  <c:v>2.7908200000000001</c:v>
                </c:pt>
                <c:pt idx="1">
                  <c:v>4.7830899999999996</c:v>
                </c:pt>
                <c:pt idx="2">
                  <c:v>2.2732700000000001</c:v>
                </c:pt>
                <c:pt idx="3">
                  <c:v>2.8233100000000002</c:v>
                </c:pt>
                <c:pt idx="4">
                  <c:v>4.3864200000000002</c:v>
                </c:pt>
                <c:pt idx="5">
                  <c:v>3.8516300000000001</c:v>
                </c:pt>
                <c:pt idx="6">
                  <c:v>3.6189</c:v>
                </c:pt>
                <c:pt idx="7">
                  <c:v>3.2388699999999999</c:v>
                </c:pt>
                <c:pt idx="8">
                  <c:v>2.8915299999999999</c:v>
                </c:pt>
                <c:pt idx="9">
                  <c:v>2.4716200000000002</c:v>
                </c:pt>
                <c:pt idx="10">
                  <c:v>2.9369100000000001</c:v>
                </c:pt>
              </c:numCache>
            </c:numRef>
          </c:val>
          <c:extLst>
            <c:ext xmlns:c16="http://schemas.microsoft.com/office/drawing/2014/chart" uri="{C3380CC4-5D6E-409C-BE32-E72D297353CC}">
              <c16:uniqueId val="{00000004-497B-4524-8CF8-B67A264C93E9}"/>
            </c:ext>
          </c:extLst>
        </c:ser>
        <c:ser>
          <c:idx val="6"/>
          <c:order val="6"/>
          <c:tx>
            <c:strRef>
              <c:f>'Data Capital Flows'!$I$86</c:f>
              <c:strCache>
                <c:ptCount val="1"/>
                <c:pt idx="0">
                  <c:v>Derivatives (Non-Resident)</c:v>
                </c:pt>
              </c:strCache>
            </c:strRef>
          </c:tx>
          <c:spPr>
            <a:solidFill>
              <a:schemeClr val="accent2"/>
            </a:solidFill>
            <a:ln>
              <a:noFill/>
            </a:ln>
            <a:effectLst/>
          </c:spPr>
          <c:invertIfNegative val="0"/>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Flows'!$I$87:$I$97</c:f>
              <c:numCache>
                <c:formatCode>#,##0</c:formatCode>
                <c:ptCount val="11"/>
                <c:pt idx="0">
                  <c:v>-2.9962200000000001</c:v>
                </c:pt>
                <c:pt idx="1">
                  <c:v>-5.1651400000000001</c:v>
                </c:pt>
                <c:pt idx="2">
                  <c:v>-2.1936499999999999</c:v>
                </c:pt>
                <c:pt idx="3">
                  <c:v>-2.0966999999999998</c:v>
                </c:pt>
                <c:pt idx="4">
                  <c:v>-3.5371800000000002</c:v>
                </c:pt>
                <c:pt idx="5">
                  <c:v>-3.78321</c:v>
                </c:pt>
                <c:pt idx="6">
                  <c:v>-3.7103799999999998</c:v>
                </c:pt>
                <c:pt idx="7">
                  <c:v>-2.8209300000000002</c:v>
                </c:pt>
                <c:pt idx="8">
                  <c:v>-2.6598000000000002</c:v>
                </c:pt>
                <c:pt idx="9">
                  <c:v>-2.6621700000000001</c:v>
                </c:pt>
                <c:pt idx="10">
                  <c:v>-2.8370700000000002</c:v>
                </c:pt>
              </c:numCache>
            </c:numRef>
          </c:val>
          <c:extLst>
            <c:ext xmlns:c16="http://schemas.microsoft.com/office/drawing/2014/chart" uri="{C3380CC4-5D6E-409C-BE32-E72D297353CC}">
              <c16:uniqueId val="{00000005-497B-4524-8CF8-B67A264C93E9}"/>
            </c:ext>
          </c:extLst>
        </c:ser>
        <c:ser>
          <c:idx val="7"/>
          <c:order val="7"/>
          <c:tx>
            <c:strRef>
              <c:f>'Data Capital Flows'!$J$86</c:f>
              <c:strCache>
                <c:ptCount val="1"/>
                <c:pt idx="0">
                  <c:v>Other Investment (Resident)</c:v>
                </c:pt>
              </c:strCache>
            </c:strRef>
          </c:tx>
          <c:spPr>
            <a:pattFill prst="pct75">
              <a:fgClr>
                <a:srgbClr val="002060"/>
              </a:fgClr>
              <a:bgClr>
                <a:schemeClr val="bg1"/>
              </a:bgClr>
            </a:pattFill>
            <a:ln>
              <a:noFill/>
            </a:ln>
            <a:effectLst/>
          </c:spPr>
          <c:invertIfNegative val="0"/>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Flows'!$J$87:$J$97</c:f>
              <c:numCache>
                <c:formatCode>#,##0</c:formatCode>
                <c:ptCount val="11"/>
                <c:pt idx="0">
                  <c:v>-5.8852000000000002</c:v>
                </c:pt>
                <c:pt idx="1">
                  <c:v>-12.132</c:v>
                </c:pt>
                <c:pt idx="2">
                  <c:v>-12.998699999999999</c:v>
                </c:pt>
                <c:pt idx="3">
                  <c:v>-6.2342199999999997</c:v>
                </c:pt>
                <c:pt idx="4">
                  <c:v>-9.4620700000000006</c:v>
                </c:pt>
                <c:pt idx="5">
                  <c:v>-3.5826199999999999</c:v>
                </c:pt>
                <c:pt idx="6">
                  <c:v>-9.0028600000000001</c:v>
                </c:pt>
                <c:pt idx="7">
                  <c:v>0.52188800000000002</c:v>
                </c:pt>
                <c:pt idx="8">
                  <c:v>-19.527100000000001</c:v>
                </c:pt>
                <c:pt idx="9">
                  <c:v>-5.2636799999999999</c:v>
                </c:pt>
                <c:pt idx="10">
                  <c:v>-1.32626</c:v>
                </c:pt>
              </c:numCache>
            </c:numRef>
          </c:val>
          <c:extLst>
            <c:ext xmlns:c16="http://schemas.microsoft.com/office/drawing/2014/chart" uri="{C3380CC4-5D6E-409C-BE32-E72D297353CC}">
              <c16:uniqueId val="{00000006-497B-4524-8CF8-B67A264C93E9}"/>
            </c:ext>
          </c:extLst>
        </c:ser>
        <c:ser>
          <c:idx val="8"/>
          <c:order val="8"/>
          <c:tx>
            <c:strRef>
              <c:f>'Data Capital Flows'!$K$86</c:f>
              <c:strCache>
                <c:ptCount val="1"/>
                <c:pt idx="0">
                  <c:v>Other Investment (Non-Resident)</c:v>
                </c:pt>
              </c:strCache>
            </c:strRef>
          </c:tx>
          <c:spPr>
            <a:solidFill>
              <a:srgbClr val="002060"/>
            </a:solidFill>
            <a:ln>
              <a:noFill/>
            </a:ln>
            <a:effectLst/>
          </c:spPr>
          <c:invertIfNegative val="0"/>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Flows'!$K$87:$K$97</c:f>
              <c:numCache>
                <c:formatCode>#,##0</c:formatCode>
                <c:ptCount val="11"/>
                <c:pt idx="0">
                  <c:v>4.9396100000000001</c:v>
                </c:pt>
                <c:pt idx="1">
                  <c:v>7.6901700000000002</c:v>
                </c:pt>
                <c:pt idx="2">
                  <c:v>5.49092</c:v>
                </c:pt>
                <c:pt idx="3">
                  <c:v>7.9679399999999996</c:v>
                </c:pt>
                <c:pt idx="4">
                  <c:v>-1.3375300000000001</c:v>
                </c:pt>
                <c:pt idx="5">
                  <c:v>2.2635999999999998</c:v>
                </c:pt>
                <c:pt idx="6">
                  <c:v>1.22018</c:v>
                </c:pt>
                <c:pt idx="7">
                  <c:v>-10.9594</c:v>
                </c:pt>
                <c:pt idx="8">
                  <c:v>5.2702999999999998</c:v>
                </c:pt>
                <c:pt idx="9">
                  <c:v>7.5319799999999999</c:v>
                </c:pt>
                <c:pt idx="10">
                  <c:v>1.4318900000000001</c:v>
                </c:pt>
              </c:numCache>
            </c:numRef>
          </c:val>
          <c:extLst>
            <c:ext xmlns:c16="http://schemas.microsoft.com/office/drawing/2014/chart" uri="{C3380CC4-5D6E-409C-BE32-E72D297353CC}">
              <c16:uniqueId val="{00000007-497B-4524-8CF8-B67A264C93E9}"/>
            </c:ext>
          </c:extLst>
        </c:ser>
        <c:ser>
          <c:idx val="9"/>
          <c:order val="9"/>
          <c:tx>
            <c:strRef>
              <c:f>'Data Capital Flows'!$L$86</c:f>
              <c:strCache>
                <c:ptCount val="1"/>
                <c:pt idx="0">
                  <c:v>Reserve Assets</c:v>
                </c:pt>
              </c:strCache>
            </c:strRef>
          </c:tx>
          <c:spPr>
            <a:pattFill prst="pct75">
              <a:fgClr>
                <a:srgbClr val="FFC000"/>
              </a:fgClr>
              <a:bgClr>
                <a:schemeClr val="bg1"/>
              </a:bgClr>
            </a:pattFill>
            <a:ln>
              <a:noFill/>
            </a:ln>
            <a:effectLst/>
          </c:spPr>
          <c:invertIfNegative val="0"/>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Flows'!$L$87:$L$97</c:f>
              <c:numCache>
                <c:formatCode>#,##0</c:formatCode>
                <c:ptCount val="11"/>
                <c:pt idx="0">
                  <c:v>6.3532500000000001</c:v>
                </c:pt>
                <c:pt idx="1">
                  <c:v>0.93582399999999999</c:v>
                </c:pt>
                <c:pt idx="2">
                  <c:v>-1.15056</c:v>
                </c:pt>
                <c:pt idx="3">
                  <c:v>-10.0298</c:v>
                </c:pt>
                <c:pt idx="4">
                  <c:v>-7.3729199999999997</c:v>
                </c:pt>
                <c:pt idx="5">
                  <c:v>-4.4130000000000003E-3</c:v>
                </c:pt>
                <c:pt idx="6">
                  <c:v>-20.1996</c:v>
                </c:pt>
                <c:pt idx="7">
                  <c:v>-3.6961400000000002</c:v>
                </c:pt>
                <c:pt idx="8">
                  <c:v>-14.730399999999999</c:v>
                </c:pt>
                <c:pt idx="9">
                  <c:v>-21.950600000000001</c:v>
                </c:pt>
                <c:pt idx="10">
                  <c:v>3.7831100000000002</c:v>
                </c:pt>
              </c:numCache>
            </c:numRef>
          </c:val>
          <c:extLst>
            <c:ext xmlns:c16="http://schemas.microsoft.com/office/drawing/2014/chart" uri="{C3380CC4-5D6E-409C-BE32-E72D297353CC}">
              <c16:uniqueId val="{00000008-497B-4524-8CF8-B67A264C93E9}"/>
            </c:ext>
          </c:extLst>
        </c:ser>
        <c:dLbls>
          <c:showLegendKey val="0"/>
          <c:showVal val="0"/>
          <c:showCatName val="0"/>
          <c:showSerName val="0"/>
          <c:showPercent val="0"/>
          <c:showBubbleSize val="0"/>
        </c:dLbls>
        <c:gapWidth val="50"/>
        <c:overlap val="100"/>
        <c:axId val="789846856"/>
        <c:axId val="789843904"/>
      </c:barChart>
      <c:lineChart>
        <c:grouping val="standard"/>
        <c:varyColors val="0"/>
        <c:ser>
          <c:idx val="0"/>
          <c:order val="0"/>
          <c:tx>
            <c:strRef>
              <c:f>'Data Capital Flows'!$C$86</c:f>
              <c:strCache>
                <c:ptCount val="1"/>
                <c:pt idx="0">
                  <c:v>Net Capital Flows</c:v>
                </c:pt>
              </c:strCache>
            </c:strRef>
          </c:tx>
          <c:spPr>
            <a:ln w="28575" cap="rnd">
              <a:solidFill>
                <a:srgbClr val="FF0000"/>
              </a:solidFill>
              <a:round/>
            </a:ln>
            <a:effectLst/>
          </c:spPr>
          <c:marker>
            <c:symbol val="none"/>
          </c:marker>
          <c:cat>
            <c:strRef>
              <c:f>'Data Capital Flows'!$B$87:$B$97</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Flows'!$C$87:$C$97</c:f>
              <c:numCache>
                <c:formatCode>#,##0</c:formatCode>
                <c:ptCount val="11"/>
                <c:pt idx="0">
                  <c:v>21.767520000000001</c:v>
                </c:pt>
                <c:pt idx="1">
                  <c:v>2.7289940000000001</c:v>
                </c:pt>
                <c:pt idx="2">
                  <c:v>8.2620079999999998</c:v>
                </c:pt>
                <c:pt idx="3">
                  <c:v>-0.112166</c:v>
                </c:pt>
                <c:pt idx="4">
                  <c:v>-4.4903570000000004</c:v>
                </c:pt>
                <c:pt idx="5">
                  <c:v>-5.1436590000000004</c:v>
                </c:pt>
                <c:pt idx="6">
                  <c:v>-8.4317010000000003</c:v>
                </c:pt>
                <c:pt idx="7">
                  <c:v>-7.1728630000000004</c:v>
                </c:pt>
                <c:pt idx="8">
                  <c:v>-11.744820000000001</c:v>
                </c:pt>
                <c:pt idx="9">
                  <c:v>-5.5175000000000001</c:v>
                </c:pt>
                <c:pt idx="10">
                  <c:v>1.727266</c:v>
                </c:pt>
              </c:numCache>
            </c:numRef>
          </c:val>
          <c:smooth val="0"/>
          <c:extLst>
            <c:ext xmlns:c16="http://schemas.microsoft.com/office/drawing/2014/chart" uri="{C3380CC4-5D6E-409C-BE32-E72D297353CC}">
              <c16:uniqueId val="{00000009-497B-4524-8CF8-B67A264C93E9}"/>
            </c:ext>
          </c:extLst>
        </c:ser>
        <c:dLbls>
          <c:showLegendKey val="0"/>
          <c:showVal val="0"/>
          <c:showCatName val="0"/>
          <c:showSerName val="0"/>
          <c:showPercent val="0"/>
          <c:showBubbleSize val="0"/>
        </c:dLbls>
        <c:marker val="1"/>
        <c:smooth val="0"/>
        <c:axId val="789846856"/>
        <c:axId val="789843904"/>
      </c:lineChart>
      <c:catAx>
        <c:axId val="78984685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3904"/>
        <c:crosses val="autoZero"/>
        <c:auto val="1"/>
        <c:lblAlgn val="ctr"/>
        <c:lblOffset val="100"/>
        <c:tickLblSkip val="2"/>
        <c:noMultiLvlLbl val="0"/>
      </c:catAx>
      <c:valAx>
        <c:axId val="7898439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6856"/>
        <c:crosses val="autoZero"/>
        <c:crossBetween val="between"/>
      </c:valAx>
      <c:spPr>
        <a:noFill/>
        <a:ln>
          <a:noFill/>
        </a:ln>
        <a:effectLst/>
      </c:spPr>
    </c:plotArea>
    <c:legend>
      <c:legendPos val="b"/>
      <c:legendEntry>
        <c:idx val="0"/>
        <c:delete val="1"/>
      </c:legendEntry>
      <c:legendEntry>
        <c:idx val="2"/>
        <c:delete val="1"/>
      </c:legendEntry>
      <c:legendEntry>
        <c:idx val="4"/>
        <c:delete val="1"/>
      </c:legendEntry>
      <c:legendEntry>
        <c:idx val="6"/>
        <c:delete val="1"/>
      </c:legendEntry>
      <c:layout>
        <c:manualLayout>
          <c:xMode val="edge"/>
          <c:yMode val="edge"/>
          <c:x val="3.4980550508109565E-3"/>
          <c:y val="0.79845269644382111"/>
          <c:w val="0.99437130358705184"/>
          <c:h val="8.1996750219935688E-2"/>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400">
          <a:solidFill>
            <a:sysClr val="windowText" lastClr="000000"/>
          </a:solidFill>
        </a:defRPr>
      </a:pPr>
      <a:endParaRPr lang="en-US"/>
    </a:p>
  </c:txPr>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r>
              <a:rPr lang="en-MY" b="1"/>
              <a:t>Figure 1.2g: Capital Flows</a:t>
            </a:r>
            <a:r>
              <a:rPr lang="en-MY" b="1" baseline="0"/>
              <a:t> - SEG Other Economies</a:t>
            </a:r>
            <a:endParaRPr lang="en-MY" b="1"/>
          </a:p>
          <a:p>
            <a:pPr algn="l">
              <a:defRPr/>
            </a:pPr>
            <a:r>
              <a:rPr lang="en-MY"/>
              <a:t>(USD billions)</a:t>
            </a:r>
          </a:p>
        </c:rich>
      </c:tx>
      <c:layout>
        <c:manualLayout>
          <c:xMode val="edge"/>
          <c:yMode val="edge"/>
          <c:x val="1.4410229490544435E-2"/>
          <c:y val="1.258426877223613E-2"/>
        </c:manualLayout>
      </c:layout>
      <c:overlay val="0"/>
      <c:spPr>
        <a:noFill/>
        <a:ln>
          <a:noFill/>
        </a:ln>
        <a:effectLst/>
      </c:spPr>
      <c:txPr>
        <a:bodyPr rot="0" spcFirstLastPara="1" vertOverflow="ellipsis" vert="horz" wrap="square" anchor="ctr" anchorCtr="1"/>
        <a:lstStyle/>
        <a:p>
          <a:pPr algn="l">
            <a:defRPr sz="168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7.1320977185544115E-2"/>
          <c:y val="0.12804493475750262"/>
          <c:w val="0.9124235009085403"/>
          <c:h val="0.59846620554074459"/>
        </c:manualLayout>
      </c:layout>
      <c:barChart>
        <c:barDir val="col"/>
        <c:grouping val="stacked"/>
        <c:varyColors val="0"/>
        <c:ser>
          <c:idx val="1"/>
          <c:order val="1"/>
          <c:tx>
            <c:strRef>
              <c:f>'Data Capital Flows'!$D$100</c:f>
              <c:strCache>
                <c:ptCount val="1"/>
                <c:pt idx="0">
                  <c:v>FDI (Resident)</c:v>
                </c:pt>
              </c:strCache>
            </c:strRef>
          </c:tx>
          <c:spPr>
            <a:pattFill prst="pct75">
              <a:fgClr>
                <a:srgbClr val="00B050"/>
              </a:fgClr>
              <a:bgClr>
                <a:schemeClr val="bg1"/>
              </a:bgClr>
            </a:pattFill>
            <a:ln>
              <a:noFill/>
            </a:ln>
            <a:effectLst/>
          </c:spPr>
          <c:invertIfNegative val="0"/>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Flows'!$D$101:$D$111</c:f>
              <c:numCache>
                <c:formatCode>#,##0</c:formatCode>
                <c:ptCount val="11"/>
                <c:pt idx="0">
                  <c:v>-5.2947000000000001E-2</c:v>
                </c:pt>
                <c:pt idx="1">
                  <c:v>-5.0306999999999998E-2</c:v>
                </c:pt>
                <c:pt idx="2">
                  <c:v>-6.2079000000000002E-2</c:v>
                </c:pt>
                <c:pt idx="3">
                  <c:v>-0.12706600000000001</c:v>
                </c:pt>
                <c:pt idx="4">
                  <c:v>-5.0006000000000002E-2</c:v>
                </c:pt>
                <c:pt idx="5">
                  <c:v>-4.9162999999999998E-2</c:v>
                </c:pt>
                <c:pt idx="6">
                  <c:v>-4.3687999999999998E-2</c:v>
                </c:pt>
                <c:pt idx="7">
                  <c:v>-4.9859000000000001E-2</c:v>
                </c:pt>
                <c:pt idx="8">
                  <c:v>-5.8457000000000002E-2</c:v>
                </c:pt>
                <c:pt idx="9">
                  <c:v>-0.105015</c:v>
                </c:pt>
                <c:pt idx="10">
                  <c:v>-8.1986000000000003E-2</c:v>
                </c:pt>
              </c:numCache>
            </c:numRef>
          </c:val>
          <c:extLst>
            <c:ext xmlns:c16="http://schemas.microsoft.com/office/drawing/2014/chart" uri="{C3380CC4-5D6E-409C-BE32-E72D297353CC}">
              <c16:uniqueId val="{00000000-844F-4B4D-BBF9-38BED0B04881}"/>
            </c:ext>
          </c:extLst>
        </c:ser>
        <c:ser>
          <c:idx val="2"/>
          <c:order val="2"/>
          <c:tx>
            <c:strRef>
              <c:f>'Data Capital Flows'!$E$100</c:f>
              <c:strCache>
                <c:ptCount val="1"/>
                <c:pt idx="0">
                  <c:v>FDI (Non-Resident)</c:v>
                </c:pt>
              </c:strCache>
            </c:strRef>
          </c:tx>
          <c:spPr>
            <a:solidFill>
              <a:srgbClr val="00B050"/>
            </a:solidFill>
            <a:ln>
              <a:noFill/>
            </a:ln>
            <a:effectLst/>
          </c:spPr>
          <c:invertIfNegative val="0"/>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Flows'!$E$101:$E$111</c:f>
              <c:numCache>
                <c:formatCode>#,##0</c:formatCode>
                <c:ptCount val="11"/>
                <c:pt idx="0">
                  <c:v>2.2993800000000002</c:v>
                </c:pt>
                <c:pt idx="1">
                  <c:v>1.9030400000000001</c:v>
                </c:pt>
                <c:pt idx="2">
                  <c:v>1.3451900000000001</c:v>
                </c:pt>
                <c:pt idx="3">
                  <c:v>0.87644999999999995</c:v>
                </c:pt>
                <c:pt idx="4">
                  <c:v>0.96050999999999997</c:v>
                </c:pt>
                <c:pt idx="5">
                  <c:v>1.00851</c:v>
                </c:pt>
                <c:pt idx="6">
                  <c:v>-3.2007099999999999</c:v>
                </c:pt>
                <c:pt idx="7">
                  <c:v>1.62622</c:v>
                </c:pt>
                <c:pt idx="8">
                  <c:v>1.95428</c:v>
                </c:pt>
                <c:pt idx="9">
                  <c:v>2.5244200000000001</c:v>
                </c:pt>
                <c:pt idx="10">
                  <c:v>2.5739399999999999</c:v>
                </c:pt>
              </c:numCache>
            </c:numRef>
          </c:val>
          <c:extLst>
            <c:ext xmlns:c16="http://schemas.microsoft.com/office/drawing/2014/chart" uri="{C3380CC4-5D6E-409C-BE32-E72D297353CC}">
              <c16:uniqueId val="{00000001-844F-4B4D-BBF9-38BED0B04881}"/>
            </c:ext>
          </c:extLst>
        </c:ser>
        <c:ser>
          <c:idx val="3"/>
          <c:order val="3"/>
          <c:tx>
            <c:strRef>
              <c:f>'Data Capital Flows'!$F$100</c:f>
              <c:strCache>
                <c:ptCount val="1"/>
                <c:pt idx="0">
                  <c:v>Portfolio Investment (Resident)</c:v>
                </c:pt>
              </c:strCache>
            </c:strRef>
          </c:tx>
          <c:spPr>
            <a:pattFill prst="pct75">
              <a:fgClr>
                <a:srgbClr val="0070C0"/>
              </a:fgClr>
              <a:bgClr>
                <a:schemeClr val="bg1"/>
              </a:bgClr>
            </a:pattFill>
            <a:ln>
              <a:noFill/>
            </a:ln>
            <a:effectLst/>
          </c:spPr>
          <c:invertIfNegative val="0"/>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Flows'!$F$101:$F$111</c:f>
              <c:numCache>
                <c:formatCode>#,##0</c:formatCode>
                <c:ptCount val="11"/>
                <c:pt idx="0">
                  <c:v>-2.4020000000000001E-3</c:v>
                </c:pt>
                <c:pt idx="1">
                  <c:v>-3.4592999999999999E-2</c:v>
                </c:pt>
                <c:pt idx="2">
                  <c:v>-1.8131000000000001E-2</c:v>
                </c:pt>
                <c:pt idx="3">
                  <c:v>-4.5754000000000003E-2</c:v>
                </c:pt>
                <c:pt idx="4">
                  <c:v>-2.9205999999999999E-2</c:v>
                </c:pt>
                <c:pt idx="5">
                  <c:v>-1.4302E-2</c:v>
                </c:pt>
                <c:pt idx="6">
                  <c:v>-2.8050000000000002E-3</c:v>
                </c:pt>
                <c:pt idx="7">
                  <c:v>-1.2241E-2</c:v>
                </c:pt>
                <c:pt idx="8">
                  <c:v>4.1279999999999997E-3</c:v>
                </c:pt>
                <c:pt idx="9">
                  <c:v>1.6929E-2</c:v>
                </c:pt>
                <c:pt idx="10">
                  <c:v>-3.7054999999999998E-2</c:v>
                </c:pt>
              </c:numCache>
            </c:numRef>
          </c:val>
          <c:extLst>
            <c:ext xmlns:c16="http://schemas.microsoft.com/office/drawing/2014/chart" uri="{C3380CC4-5D6E-409C-BE32-E72D297353CC}">
              <c16:uniqueId val="{00000002-844F-4B4D-BBF9-38BED0B04881}"/>
            </c:ext>
          </c:extLst>
        </c:ser>
        <c:ser>
          <c:idx val="4"/>
          <c:order val="4"/>
          <c:tx>
            <c:strRef>
              <c:f>'Data Capital Flows'!$G$100</c:f>
              <c:strCache>
                <c:ptCount val="1"/>
                <c:pt idx="0">
                  <c:v>Portfolio Investment (Non-Resident)</c:v>
                </c:pt>
              </c:strCache>
            </c:strRef>
          </c:tx>
          <c:spPr>
            <a:solidFill>
              <a:srgbClr val="0070C0"/>
            </a:solidFill>
            <a:ln>
              <a:noFill/>
            </a:ln>
            <a:effectLst/>
          </c:spPr>
          <c:invertIfNegative val="0"/>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Flows'!$G$101:$G$111</c:f>
              <c:numCache>
                <c:formatCode>#,##0</c:formatCode>
                <c:ptCount val="11"/>
                <c:pt idx="0">
                  <c:v>-4.901E-3</c:v>
                </c:pt>
                <c:pt idx="1">
                  <c:v>-0.13750200000000001</c:v>
                </c:pt>
                <c:pt idx="2">
                  <c:v>0.40735100000000002</c:v>
                </c:pt>
                <c:pt idx="3">
                  <c:v>-9.6028000000000002E-2</c:v>
                </c:pt>
                <c:pt idx="4">
                  <c:v>0.64015500000000003</c:v>
                </c:pt>
                <c:pt idx="5">
                  <c:v>-0.362846</c:v>
                </c:pt>
                <c:pt idx="6">
                  <c:v>0.51234500000000005</c:v>
                </c:pt>
                <c:pt idx="7">
                  <c:v>-1.2333E-2</c:v>
                </c:pt>
                <c:pt idx="8">
                  <c:v>6.1250000000000002E-3</c:v>
                </c:pt>
                <c:pt idx="9">
                  <c:v>0.46045999999999998</c:v>
                </c:pt>
                <c:pt idx="10">
                  <c:v>-0.39055200000000001</c:v>
                </c:pt>
              </c:numCache>
            </c:numRef>
          </c:val>
          <c:extLst>
            <c:ext xmlns:c16="http://schemas.microsoft.com/office/drawing/2014/chart" uri="{C3380CC4-5D6E-409C-BE32-E72D297353CC}">
              <c16:uniqueId val="{00000003-844F-4B4D-BBF9-38BED0B04881}"/>
            </c:ext>
          </c:extLst>
        </c:ser>
        <c:ser>
          <c:idx val="5"/>
          <c:order val="5"/>
          <c:tx>
            <c:strRef>
              <c:f>'Data Capital Flows'!$H$100</c:f>
              <c:strCache>
                <c:ptCount val="1"/>
                <c:pt idx="0">
                  <c:v>Derivatives (Resident)</c:v>
                </c:pt>
              </c:strCache>
            </c:strRef>
          </c:tx>
          <c:spPr>
            <a:solidFill>
              <a:schemeClr val="accent6"/>
            </a:solidFill>
            <a:ln>
              <a:noFill/>
            </a:ln>
            <a:effectLst/>
          </c:spPr>
          <c:invertIfNegative val="0"/>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Flows'!$H$101:$H$111</c:f>
              <c:numCache>
                <c:formatCode>#,##0</c:formatCode>
                <c:ptCount val="11"/>
                <c:pt idx="0">
                  <c:v>0</c:v>
                </c:pt>
                <c:pt idx="1">
                  <c:v>0</c:v>
                </c:pt>
                <c:pt idx="2">
                  <c:v>8.6000000000000003E-5</c:v>
                </c:pt>
                <c:pt idx="3">
                  <c:v>-3.398E-3</c:v>
                </c:pt>
                <c:pt idx="4">
                  <c:v>6.2709999999999997E-3</c:v>
                </c:pt>
                <c:pt idx="5">
                  <c:v>-5.4279999999999997E-3</c:v>
                </c:pt>
                <c:pt idx="6">
                  <c:v>-8.1300000000000003E-4</c:v>
                </c:pt>
                <c:pt idx="7">
                  <c:v>1.3225000000000001E-2</c:v>
                </c:pt>
                <c:pt idx="8">
                  <c:v>-4.2000000000000002E-4</c:v>
                </c:pt>
                <c:pt idx="9">
                  <c:v>8.3900000000000001E-4</c:v>
                </c:pt>
                <c:pt idx="10">
                  <c:v>1.5419E-2</c:v>
                </c:pt>
              </c:numCache>
            </c:numRef>
          </c:val>
          <c:extLst>
            <c:ext xmlns:c16="http://schemas.microsoft.com/office/drawing/2014/chart" uri="{C3380CC4-5D6E-409C-BE32-E72D297353CC}">
              <c16:uniqueId val="{00000004-844F-4B4D-BBF9-38BED0B04881}"/>
            </c:ext>
          </c:extLst>
        </c:ser>
        <c:ser>
          <c:idx val="6"/>
          <c:order val="6"/>
          <c:tx>
            <c:strRef>
              <c:f>'Data Capital Flows'!$I$100</c:f>
              <c:strCache>
                <c:ptCount val="1"/>
                <c:pt idx="0">
                  <c:v>Derivatives (Non-Resident)</c:v>
                </c:pt>
              </c:strCache>
            </c:strRef>
          </c:tx>
          <c:spPr>
            <a:solidFill>
              <a:schemeClr val="accent1">
                <a:lumMod val="60000"/>
              </a:schemeClr>
            </a:solidFill>
            <a:ln>
              <a:noFill/>
            </a:ln>
            <a:effectLst/>
          </c:spPr>
          <c:invertIfNegative val="0"/>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Flows'!$I$101:$I$111</c:f>
              <c:numCache>
                <c:formatCode>#,##0</c:formatCode>
                <c:ptCount val="11"/>
                <c:pt idx="0">
                  <c:v>0</c:v>
                </c:pt>
                <c:pt idx="1">
                  <c:v>0</c:v>
                </c:pt>
                <c:pt idx="2">
                  <c:v>1.2E-5</c:v>
                </c:pt>
                <c:pt idx="3">
                  <c:v>4.4130000000000003E-3</c:v>
                </c:pt>
                <c:pt idx="4">
                  <c:v>-6.4900000000000001E-3</c:v>
                </c:pt>
                <c:pt idx="5">
                  <c:v>7.012E-3</c:v>
                </c:pt>
                <c:pt idx="6">
                  <c:v>4.0700000000000003E-4</c:v>
                </c:pt>
                <c:pt idx="7">
                  <c:v>-5.0902999999999997E-2</c:v>
                </c:pt>
                <c:pt idx="8">
                  <c:v>-1.5900000000000001E-2</c:v>
                </c:pt>
                <c:pt idx="9">
                  <c:v>-1.353E-3</c:v>
                </c:pt>
                <c:pt idx="10">
                  <c:v>2.5673999999999999E-2</c:v>
                </c:pt>
              </c:numCache>
            </c:numRef>
          </c:val>
          <c:extLst>
            <c:ext xmlns:c16="http://schemas.microsoft.com/office/drawing/2014/chart" uri="{C3380CC4-5D6E-409C-BE32-E72D297353CC}">
              <c16:uniqueId val="{00000005-844F-4B4D-BBF9-38BED0B04881}"/>
            </c:ext>
          </c:extLst>
        </c:ser>
        <c:ser>
          <c:idx val="7"/>
          <c:order val="7"/>
          <c:tx>
            <c:strRef>
              <c:f>'Data Capital Flows'!$J$100</c:f>
              <c:strCache>
                <c:ptCount val="1"/>
                <c:pt idx="0">
                  <c:v>Other Investment (Resident)</c:v>
                </c:pt>
              </c:strCache>
            </c:strRef>
          </c:tx>
          <c:spPr>
            <a:pattFill prst="pct75">
              <a:fgClr>
                <a:srgbClr val="002060"/>
              </a:fgClr>
              <a:bgClr>
                <a:schemeClr val="bg1"/>
              </a:bgClr>
            </a:pattFill>
            <a:ln>
              <a:noFill/>
            </a:ln>
            <a:effectLst/>
          </c:spPr>
          <c:invertIfNegative val="0"/>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Flows'!$J$101:$J$111</c:f>
              <c:numCache>
                <c:formatCode>#,##0</c:formatCode>
                <c:ptCount val="11"/>
                <c:pt idx="0">
                  <c:v>-0.36097299999999999</c:v>
                </c:pt>
                <c:pt idx="1">
                  <c:v>-1.9311700000000001</c:v>
                </c:pt>
                <c:pt idx="2">
                  <c:v>-0.66935500000000003</c:v>
                </c:pt>
                <c:pt idx="3">
                  <c:v>0.22489400000000001</c:v>
                </c:pt>
                <c:pt idx="4">
                  <c:v>-0.41694999999999999</c:v>
                </c:pt>
                <c:pt idx="5">
                  <c:v>-0.71186700000000003</c:v>
                </c:pt>
                <c:pt idx="6">
                  <c:v>-0.28238400000000002</c:v>
                </c:pt>
                <c:pt idx="7">
                  <c:v>-1.20838</c:v>
                </c:pt>
                <c:pt idx="8">
                  <c:v>0.16636400000000001</c:v>
                </c:pt>
                <c:pt idx="9">
                  <c:v>-0.29497899999999999</c:v>
                </c:pt>
                <c:pt idx="10">
                  <c:v>0.44447599999999998</c:v>
                </c:pt>
              </c:numCache>
            </c:numRef>
          </c:val>
          <c:extLst>
            <c:ext xmlns:c16="http://schemas.microsoft.com/office/drawing/2014/chart" uri="{C3380CC4-5D6E-409C-BE32-E72D297353CC}">
              <c16:uniqueId val="{00000006-844F-4B4D-BBF9-38BED0B04881}"/>
            </c:ext>
          </c:extLst>
        </c:ser>
        <c:ser>
          <c:idx val="8"/>
          <c:order val="8"/>
          <c:tx>
            <c:strRef>
              <c:f>'Data Capital Flows'!$K$100</c:f>
              <c:strCache>
                <c:ptCount val="1"/>
                <c:pt idx="0">
                  <c:v>Other Investment (Non-Resident)</c:v>
                </c:pt>
              </c:strCache>
            </c:strRef>
          </c:tx>
          <c:spPr>
            <a:solidFill>
              <a:srgbClr val="002060"/>
            </a:solidFill>
            <a:ln>
              <a:noFill/>
            </a:ln>
            <a:effectLst/>
          </c:spPr>
          <c:invertIfNegative val="0"/>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Flows'!$K$101:$K$111</c:f>
              <c:numCache>
                <c:formatCode>#,##0</c:formatCode>
                <c:ptCount val="11"/>
                <c:pt idx="0">
                  <c:v>0.57885699999999995</c:v>
                </c:pt>
                <c:pt idx="1">
                  <c:v>1.9339599999999999</c:v>
                </c:pt>
                <c:pt idx="2">
                  <c:v>0.193215</c:v>
                </c:pt>
                <c:pt idx="3">
                  <c:v>1.32447</c:v>
                </c:pt>
                <c:pt idx="4">
                  <c:v>0.35315000000000002</c:v>
                </c:pt>
                <c:pt idx="5">
                  <c:v>1.3876599999999999</c:v>
                </c:pt>
                <c:pt idx="6">
                  <c:v>5.0480200000000002</c:v>
                </c:pt>
                <c:pt idx="7">
                  <c:v>0.83318700000000001</c:v>
                </c:pt>
                <c:pt idx="8">
                  <c:v>0.28376000000000001</c:v>
                </c:pt>
                <c:pt idx="9">
                  <c:v>1.4899899999999999</c:v>
                </c:pt>
                <c:pt idx="10">
                  <c:v>0.57823199999999997</c:v>
                </c:pt>
              </c:numCache>
            </c:numRef>
          </c:val>
          <c:extLst>
            <c:ext xmlns:c16="http://schemas.microsoft.com/office/drawing/2014/chart" uri="{C3380CC4-5D6E-409C-BE32-E72D297353CC}">
              <c16:uniqueId val="{00000007-844F-4B4D-BBF9-38BED0B04881}"/>
            </c:ext>
          </c:extLst>
        </c:ser>
        <c:ser>
          <c:idx val="9"/>
          <c:order val="9"/>
          <c:tx>
            <c:strRef>
              <c:f>'Data Capital Flows'!$L$100</c:f>
              <c:strCache>
                <c:ptCount val="1"/>
                <c:pt idx="0">
                  <c:v>Reserve Assets</c:v>
                </c:pt>
              </c:strCache>
            </c:strRef>
          </c:tx>
          <c:spPr>
            <a:pattFill prst="pct75">
              <a:fgClr>
                <a:srgbClr val="FFC000"/>
              </a:fgClr>
              <a:bgClr>
                <a:schemeClr val="bg1"/>
              </a:bgClr>
            </a:pattFill>
            <a:ln>
              <a:noFill/>
            </a:ln>
            <a:effectLst/>
          </c:spPr>
          <c:invertIfNegative val="0"/>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Flows'!$L$101:$L$111</c:f>
              <c:numCache>
                <c:formatCode>#,##0</c:formatCode>
                <c:ptCount val="11"/>
                <c:pt idx="0">
                  <c:v>-8.1839999999999996E-2</c:v>
                </c:pt>
                <c:pt idx="1">
                  <c:v>0.236623</c:v>
                </c:pt>
                <c:pt idx="2">
                  <c:v>0.134685</c:v>
                </c:pt>
                <c:pt idx="3">
                  <c:v>-1.19041</c:v>
                </c:pt>
                <c:pt idx="4">
                  <c:v>-1.4702500000000001</c:v>
                </c:pt>
                <c:pt idx="5">
                  <c:v>-1.39957</c:v>
                </c:pt>
                <c:pt idx="6">
                  <c:v>-0.84706800000000004</c:v>
                </c:pt>
                <c:pt idx="7">
                  <c:v>-0.65869200000000006</c:v>
                </c:pt>
                <c:pt idx="8">
                  <c:v>-1.15788</c:v>
                </c:pt>
                <c:pt idx="9">
                  <c:v>-2.4224399999999999</c:v>
                </c:pt>
                <c:pt idx="10">
                  <c:v>-0.47497</c:v>
                </c:pt>
              </c:numCache>
            </c:numRef>
          </c:val>
          <c:extLst>
            <c:ext xmlns:c16="http://schemas.microsoft.com/office/drawing/2014/chart" uri="{C3380CC4-5D6E-409C-BE32-E72D297353CC}">
              <c16:uniqueId val="{00000008-844F-4B4D-BBF9-38BED0B04881}"/>
            </c:ext>
          </c:extLst>
        </c:ser>
        <c:dLbls>
          <c:showLegendKey val="0"/>
          <c:showVal val="0"/>
          <c:showCatName val="0"/>
          <c:showSerName val="0"/>
          <c:showPercent val="0"/>
          <c:showBubbleSize val="0"/>
        </c:dLbls>
        <c:gapWidth val="50"/>
        <c:overlap val="100"/>
        <c:axId val="789846856"/>
        <c:axId val="789843904"/>
      </c:barChart>
      <c:lineChart>
        <c:grouping val="standard"/>
        <c:varyColors val="0"/>
        <c:ser>
          <c:idx val="0"/>
          <c:order val="0"/>
          <c:tx>
            <c:strRef>
              <c:f>'Data Capital Flows'!$C$100</c:f>
              <c:strCache>
                <c:ptCount val="1"/>
                <c:pt idx="0">
                  <c:v>Net Capital Flows</c:v>
                </c:pt>
              </c:strCache>
            </c:strRef>
          </c:tx>
          <c:spPr>
            <a:ln w="28575" cap="rnd">
              <a:solidFill>
                <a:srgbClr val="FF0000"/>
              </a:solidFill>
              <a:round/>
            </a:ln>
            <a:effectLst/>
          </c:spPr>
          <c:marker>
            <c:symbol val="none"/>
          </c:marker>
          <c:cat>
            <c:strRef>
              <c:f>'Data Capital Flows'!$B$101:$B$111</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Flows'!$C$101:$C$111</c:f>
              <c:numCache>
                <c:formatCode>#,##0</c:formatCode>
                <c:ptCount val="11"/>
                <c:pt idx="0">
                  <c:v>2.3751690000000001</c:v>
                </c:pt>
                <c:pt idx="1">
                  <c:v>1.9200539999999999</c:v>
                </c:pt>
                <c:pt idx="2">
                  <c:v>1.3309759999999999</c:v>
                </c:pt>
                <c:pt idx="3">
                  <c:v>0.96756969999999998</c:v>
                </c:pt>
                <c:pt idx="4">
                  <c:v>-1.28109E-2</c:v>
                </c:pt>
                <c:pt idx="5">
                  <c:v>-0.13999900000000001</c:v>
                </c:pt>
                <c:pt idx="6">
                  <c:v>1.183306</c:v>
                </c:pt>
                <c:pt idx="7">
                  <c:v>0.48022399999999998</c:v>
                </c:pt>
                <c:pt idx="8">
                  <c:v>1.181997</c:v>
                </c:pt>
                <c:pt idx="9">
                  <c:v>1.668844</c:v>
                </c:pt>
                <c:pt idx="10">
                  <c:v>2.6531799999999999</c:v>
                </c:pt>
              </c:numCache>
            </c:numRef>
          </c:val>
          <c:smooth val="0"/>
          <c:extLst>
            <c:ext xmlns:c16="http://schemas.microsoft.com/office/drawing/2014/chart" uri="{C3380CC4-5D6E-409C-BE32-E72D297353CC}">
              <c16:uniqueId val="{00000009-844F-4B4D-BBF9-38BED0B04881}"/>
            </c:ext>
          </c:extLst>
        </c:ser>
        <c:dLbls>
          <c:showLegendKey val="0"/>
          <c:showVal val="0"/>
          <c:showCatName val="0"/>
          <c:showSerName val="0"/>
          <c:showPercent val="0"/>
          <c:showBubbleSize val="0"/>
        </c:dLbls>
        <c:marker val="1"/>
        <c:smooth val="0"/>
        <c:axId val="789846856"/>
        <c:axId val="789843904"/>
      </c:lineChart>
      <c:catAx>
        <c:axId val="78984685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3904"/>
        <c:crosses val="autoZero"/>
        <c:auto val="1"/>
        <c:lblAlgn val="ctr"/>
        <c:lblOffset val="100"/>
        <c:tickLblSkip val="2"/>
        <c:noMultiLvlLbl val="0"/>
      </c:catAx>
      <c:valAx>
        <c:axId val="7898439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89846856"/>
        <c:crosses val="autoZero"/>
        <c:crossBetween val="between"/>
      </c:valAx>
      <c:spPr>
        <a:noFill/>
        <a:ln>
          <a:noFill/>
        </a:ln>
        <a:effectLst/>
      </c:spPr>
    </c:plotArea>
    <c:legend>
      <c:legendPos val="b"/>
      <c:legendEntry>
        <c:idx val="0"/>
        <c:delete val="1"/>
      </c:legendEntry>
      <c:legendEntry>
        <c:idx val="2"/>
        <c:delete val="1"/>
      </c:legendEntry>
      <c:legendEntry>
        <c:idx val="4"/>
        <c:delete val="1"/>
      </c:legendEntry>
      <c:legendEntry>
        <c:idx val="5"/>
        <c:delete val="1"/>
      </c:legendEntry>
      <c:legendEntry>
        <c:idx val="6"/>
        <c:delete val="1"/>
      </c:legendEntry>
      <c:layout>
        <c:manualLayout>
          <c:xMode val="edge"/>
          <c:yMode val="edge"/>
          <c:x val="3.4980550508109565E-3"/>
          <c:y val="0.79845269644382111"/>
          <c:w val="0.99437130358705184"/>
          <c:h val="8.1996750219935688E-2"/>
        </c:manualLayout>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solidFill>
            <a:sysClr val="windowText" lastClr="000000"/>
          </a:solidFill>
        </a:defRPr>
      </a:pPr>
      <a:endParaRPr lang="en-US"/>
    </a:p>
  </c:txPr>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r>
              <a:rPr lang="en-MY" sz="1800" b="1"/>
              <a:t>Figure 1.3a: Non-Resident</a:t>
            </a:r>
            <a:r>
              <a:rPr lang="en-MY" sz="1800" b="1" baseline="0"/>
              <a:t> Foreign Direct Investment Flows</a:t>
            </a:r>
          </a:p>
          <a:p>
            <a:pPr algn="l">
              <a:defRPr/>
            </a:pPr>
            <a:r>
              <a:rPr lang="en-MY" sz="1800" baseline="0"/>
              <a:t>(USD billions)</a:t>
            </a:r>
            <a:endParaRPr lang="en-MY" sz="1800"/>
          </a:p>
        </c:rich>
      </c:tx>
      <c:layout>
        <c:manualLayout>
          <c:xMode val="edge"/>
          <c:yMode val="edge"/>
          <c:x val="1.3931597011911963E-2"/>
          <c:y val="1.258426877223613E-2"/>
        </c:manualLayout>
      </c:layout>
      <c:overlay val="0"/>
      <c:spPr>
        <a:noFill/>
        <a:ln>
          <a:noFill/>
        </a:ln>
        <a:effectLst/>
      </c:spPr>
      <c:txPr>
        <a:bodyPr rot="0" spcFirstLastPara="1" vertOverflow="ellipsis" vert="horz" wrap="square" anchor="ctr" anchorCtr="1"/>
        <a:lstStyle/>
        <a:p>
          <a:pPr algn="l">
            <a:defRPr sz="192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6.2459331045157815E-2"/>
          <c:y val="0.13674921913951676"/>
          <c:w val="0.9224979339121071"/>
          <c:h val="0.6386222438676048"/>
        </c:manualLayout>
      </c:layout>
      <c:barChart>
        <c:barDir val="col"/>
        <c:grouping val="stacked"/>
        <c:varyColors val="0"/>
        <c:ser>
          <c:idx val="0"/>
          <c:order val="0"/>
          <c:tx>
            <c:strRef>
              <c:f>'Data Capital Flows'!$P$2</c:f>
              <c:strCache>
                <c:ptCount val="1"/>
                <c:pt idx="0">
                  <c:v>SEG Advanced Economies</c:v>
                </c:pt>
              </c:strCache>
            </c:strRef>
          </c:tx>
          <c:spPr>
            <a:solidFill>
              <a:srgbClr val="00B050"/>
            </a:solidFill>
            <a:ln>
              <a:noFill/>
            </a:ln>
            <a:effectLst/>
          </c:spPr>
          <c:invertIfNegative val="0"/>
          <c:cat>
            <c:strRef>
              <c:f>'Data Capital Flows'!$O$3:$O$13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Flows'!$P$3:$P$13</c:f>
              <c:numCache>
                <c:formatCode>0</c:formatCode>
                <c:ptCount val="11"/>
                <c:pt idx="0">
                  <c:v>74.749799999999993</c:v>
                </c:pt>
                <c:pt idx="1">
                  <c:v>82.945599999999999</c:v>
                </c:pt>
                <c:pt idx="2">
                  <c:v>96.7864</c:v>
                </c:pt>
                <c:pt idx="3">
                  <c:v>114.639</c:v>
                </c:pt>
                <c:pt idx="4">
                  <c:v>176.566</c:v>
                </c:pt>
                <c:pt idx="5">
                  <c:v>81.664699999999996</c:v>
                </c:pt>
                <c:pt idx="6">
                  <c:v>88.743499999999997</c:v>
                </c:pt>
                <c:pt idx="7">
                  <c:v>140.245</c:v>
                </c:pt>
                <c:pt idx="8">
                  <c:v>109.78</c:v>
                </c:pt>
                <c:pt idx="9">
                  <c:v>96.536500000000004</c:v>
                </c:pt>
                <c:pt idx="10">
                  <c:v>85.061499999999995</c:v>
                </c:pt>
              </c:numCache>
            </c:numRef>
          </c:val>
          <c:extLst>
            <c:ext xmlns:c16="http://schemas.microsoft.com/office/drawing/2014/chart" uri="{C3380CC4-5D6E-409C-BE32-E72D297353CC}">
              <c16:uniqueId val="{00000000-79C4-44D3-9FDA-E04F9C84ACE5}"/>
            </c:ext>
          </c:extLst>
        </c:ser>
        <c:ser>
          <c:idx val="1"/>
          <c:order val="1"/>
          <c:tx>
            <c:strRef>
              <c:f>'Data Capital Flows'!$Q$2</c:f>
              <c:strCache>
                <c:ptCount val="1"/>
                <c:pt idx="0">
                  <c:v>ASEAN4</c:v>
                </c:pt>
              </c:strCache>
            </c:strRef>
          </c:tx>
          <c:spPr>
            <a:solidFill>
              <a:schemeClr val="accent2"/>
            </a:solidFill>
            <a:ln>
              <a:noFill/>
            </a:ln>
            <a:effectLst/>
          </c:spPr>
          <c:invertIfNegative val="0"/>
          <c:cat>
            <c:strRef>
              <c:f>'Data Capital Flows'!$O$3:$O$13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Flows'!$Q$3:$Q$13</c:f>
              <c:numCache>
                <c:formatCode>0</c:formatCode>
                <c:ptCount val="11"/>
                <c:pt idx="0">
                  <c:v>16.0306</c:v>
                </c:pt>
                <c:pt idx="1">
                  <c:v>26.924499999999998</c:v>
                </c:pt>
                <c:pt idx="2">
                  <c:v>15.5975</c:v>
                </c:pt>
                <c:pt idx="3">
                  <c:v>20.238299999999999</c:v>
                </c:pt>
                <c:pt idx="4">
                  <c:v>20.019600000000001</c:v>
                </c:pt>
                <c:pt idx="5">
                  <c:v>14.3263</c:v>
                </c:pt>
                <c:pt idx="6">
                  <c:v>16.973199999999999</c:v>
                </c:pt>
                <c:pt idx="7">
                  <c:v>-1.34175</c:v>
                </c:pt>
                <c:pt idx="8">
                  <c:v>15.835800000000001</c:v>
                </c:pt>
                <c:pt idx="9">
                  <c:v>23.7317</c:v>
                </c:pt>
                <c:pt idx="10">
                  <c:v>19.755199999999999</c:v>
                </c:pt>
              </c:numCache>
            </c:numRef>
          </c:val>
          <c:extLst>
            <c:ext xmlns:c16="http://schemas.microsoft.com/office/drawing/2014/chart" uri="{C3380CC4-5D6E-409C-BE32-E72D297353CC}">
              <c16:uniqueId val="{00000001-79C4-44D3-9FDA-E04F9C84ACE5}"/>
            </c:ext>
          </c:extLst>
        </c:ser>
        <c:ser>
          <c:idx val="2"/>
          <c:order val="2"/>
          <c:tx>
            <c:strRef>
              <c:f>'Data Capital Flows'!$R$2</c:f>
              <c:strCache>
                <c:ptCount val="1"/>
                <c:pt idx="0">
                  <c:v>SEG Other Economies</c:v>
                </c:pt>
              </c:strCache>
            </c:strRef>
          </c:tx>
          <c:spPr>
            <a:solidFill>
              <a:schemeClr val="accent3"/>
            </a:solidFill>
            <a:ln>
              <a:noFill/>
            </a:ln>
            <a:effectLst/>
          </c:spPr>
          <c:invertIfNegative val="0"/>
          <c:cat>
            <c:strRef>
              <c:f>'Data Capital Flows'!$O$3:$O$13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Flows'!$R$3:$R$13</c:f>
              <c:numCache>
                <c:formatCode>0</c:formatCode>
                <c:ptCount val="11"/>
                <c:pt idx="0">
                  <c:v>2.2993800000000002</c:v>
                </c:pt>
                <c:pt idx="1">
                  <c:v>1.9030400000000001</c:v>
                </c:pt>
                <c:pt idx="2">
                  <c:v>1.3451900000000001</c:v>
                </c:pt>
                <c:pt idx="3">
                  <c:v>0.87644999999999995</c:v>
                </c:pt>
                <c:pt idx="4">
                  <c:v>0.96050999999999997</c:v>
                </c:pt>
                <c:pt idx="5">
                  <c:v>1.00851</c:v>
                </c:pt>
                <c:pt idx="6">
                  <c:v>-3.2007099999999999</c:v>
                </c:pt>
                <c:pt idx="7">
                  <c:v>1.62622</c:v>
                </c:pt>
                <c:pt idx="8">
                  <c:v>1.95428</c:v>
                </c:pt>
                <c:pt idx="9">
                  <c:v>2.5244200000000001</c:v>
                </c:pt>
                <c:pt idx="10">
                  <c:v>2.5739399999999999</c:v>
                </c:pt>
              </c:numCache>
            </c:numRef>
          </c:val>
          <c:extLst>
            <c:ext xmlns:c16="http://schemas.microsoft.com/office/drawing/2014/chart" uri="{C3380CC4-5D6E-409C-BE32-E72D297353CC}">
              <c16:uniqueId val="{00000002-79C4-44D3-9FDA-E04F9C84ACE5}"/>
            </c:ext>
          </c:extLst>
        </c:ser>
        <c:ser>
          <c:idx val="3"/>
          <c:order val="3"/>
          <c:tx>
            <c:strRef>
              <c:f>'Data Capital Flows'!$S$2</c:f>
              <c:strCache>
                <c:ptCount val="1"/>
                <c:pt idx="0">
                  <c:v>Japan</c:v>
                </c:pt>
              </c:strCache>
            </c:strRef>
          </c:tx>
          <c:spPr>
            <a:solidFill>
              <a:schemeClr val="accent5"/>
            </a:solidFill>
            <a:ln>
              <a:noFill/>
            </a:ln>
            <a:effectLst/>
          </c:spPr>
          <c:invertIfNegative val="0"/>
          <c:cat>
            <c:strRef>
              <c:f>'Data Capital Flows'!$O$3:$O$13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Flows'!$S$3:$S$13</c:f>
              <c:numCache>
                <c:formatCode>0</c:formatCode>
                <c:ptCount val="11"/>
                <c:pt idx="0">
                  <c:v>4.18668</c:v>
                </c:pt>
                <c:pt idx="1">
                  <c:v>6.4617599999999999</c:v>
                </c:pt>
                <c:pt idx="2">
                  <c:v>11.844099999999999</c:v>
                </c:pt>
                <c:pt idx="3">
                  <c:v>7.9081299999999999</c:v>
                </c:pt>
                <c:pt idx="4">
                  <c:v>3.8847299999999998</c:v>
                </c:pt>
                <c:pt idx="5">
                  <c:v>1.36748</c:v>
                </c:pt>
                <c:pt idx="6">
                  <c:v>26.610199999999999</c:v>
                </c:pt>
                <c:pt idx="7">
                  <c:v>12.713200000000001</c:v>
                </c:pt>
                <c:pt idx="8">
                  <c:v>9.49404</c:v>
                </c:pt>
                <c:pt idx="9">
                  <c:v>9.3434899999999992</c:v>
                </c:pt>
                <c:pt idx="10">
                  <c:v>12.893000000000001</c:v>
                </c:pt>
              </c:numCache>
            </c:numRef>
          </c:val>
          <c:extLst>
            <c:ext xmlns:c16="http://schemas.microsoft.com/office/drawing/2014/chart" uri="{C3380CC4-5D6E-409C-BE32-E72D297353CC}">
              <c16:uniqueId val="{00000003-79C4-44D3-9FDA-E04F9C84ACE5}"/>
            </c:ext>
          </c:extLst>
        </c:ser>
        <c:ser>
          <c:idx val="4"/>
          <c:order val="4"/>
          <c:tx>
            <c:strRef>
              <c:f>'Data Capital Flows'!$T$2</c:f>
              <c:strCache>
                <c:ptCount val="1"/>
                <c:pt idx="0">
                  <c:v>Australia</c:v>
                </c:pt>
              </c:strCache>
            </c:strRef>
          </c:tx>
          <c:spPr>
            <a:solidFill>
              <a:srgbClr val="002060"/>
            </a:solidFill>
            <a:ln>
              <a:noFill/>
            </a:ln>
            <a:effectLst/>
          </c:spPr>
          <c:invertIfNegative val="0"/>
          <c:cat>
            <c:strRef>
              <c:f>'Data Capital Flows'!$O$3:$O$13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Flows'!$T$3:$T$13</c:f>
              <c:numCache>
                <c:formatCode>0</c:formatCode>
                <c:ptCount val="11"/>
                <c:pt idx="0">
                  <c:v>22.9117</c:v>
                </c:pt>
                <c:pt idx="1">
                  <c:v>31.085599999999999</c:v>
                </c:pt>
                <c:pt idx="2">
                  <c:v>18.494599999999998</c:v>
                </c:pt>
                <c:pt idx="3">
                  <c:v>44.700899999999997</c:v>
                </c:pt>
                <c:pt idx="4">
                  <c:v>23.823799999999999</c:v>
                </c:pt>
                <c:pt idx="5">
                  <c:v>21.227599999999999</c:v>
                </c:pt>
                <c:pt idx="6">
                  <c:v>20.158200000000001</c:v>
                </c:pt>
                <c:pt idx="7">
                  <c:v>19.067499999999999</c:v>
                </c:pt>
                <c:pt idx="8">
                  <c:v>22.677399999999999</c:v>
                </c:pt>
                <c:pt idx="9">
                  <c:v>19.9023</c:v>
                </c:pt>
                <c:pt idx="10">
                  <c:v>36.279800000000002</c:v>
                </c:pt>
              </c:numCache>
            </c:numRef>
          </c:val>
          <c:extLst>
            <c:ext xmlns:c16="http://schemas.microsoft.com/office/drawing/2014/chart" uri="{C3380CC4-5D6E-409C-BE32-E72D297353CC}">
              <c16:uniqueId val="{00000004-79C4-44D3-9FDA-E04F9C84ACE5}"/>
            </c:ext>
          </c:extLst>
        </c:ser>
        <c:ser>
          <c:idx val="5"/>
          <c:order val="5"/>
          <c:tx>
            <c:strRef>
              <c:f>'Data Capital Flows'!$U$2</c:f>
              <c:strCache>
                <c:ptCount val="1"/>
                <c:pt idx="0">
                  <c:v>India</c:v>
                </c:pt>
              </c:strCache>
            </c:strRef>
          </c:tx>
          <c:spPr>
            <a:solidFill>
              <a:srgbClr val="FFC000"/>
            </a:solidFill>
            <a:ln>
              <a:noFill/>
            </a:ln>
            <a:effectLst/>
          </c:spPr>
          <c:invertIfNegative val="0"/>
          <c:cat>
            <c:strRef>
              <c:f>'Data Capital Flows'!$O$3:$O$13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Flows'!$U$3:$U$13</c:f>
              <c:numCache>
                <c:formatCode>0</c:formatCode>
                <c:ptCount val="11"/>
                <c:pt idx="0">
                  <c:v>13.647500000000001</c:v>
                </c:pt>
                <c:pt idx="1">
                  <c:v>14.5055</c:v>
                </c:pt>
                <c:pt idx="2">
                  <c:v>18.075199999999999</c:v>
                </c:pt>
                <c:pt idx="3">
                  <c:v>16.5014</c:v>
                </c:pt>
                <c:pt idx="4">
                  <c:v>21.9358</c:v>
                </c:pt>
                <c:pt idx="5">
                  <c:v>22.073699999999999</c:v>
                </c:pt>
                <c:pt idx="6">
                  <c:v>17.279699999999998</c:v>
                </c:pt>
                <c:pt idx="7">
                  <c:v>27.178899999999999</c:v>
                </c:pt>
                <c:pt idx="8">
                  <c:v>19.288799999999998</c:v>
                </c:pt>
                <c:pt idx="9">
                  <c:v>20.677299999999999</c:v>
                </c:pt>
                <c:pt idx="10">
                  <c:v>21.608000000000001</c:v>
                </c:pt>
              </c:numCache>
            </c:numRef>
          </c:val>
          <c:extLst>
            <c:ext xmlns:c16="http://schemas.microsoft.com/office/drawing/2014/chart" uri="{C3380CC4-5D6E-409C-BE32-E72D297353CC}">
              <c16:uniqueId val="{00000005-79C4-44D3-9FDA-E04F9C84ACE5}"/>
            </c:ext>
          </c:extLst>
        </c:ser>
        <c:ser>
          <c:idx val="6"/>
          <c:order val="6"/>
          <c:tx>
            <c:strRef>
              <c:f>'Data Capital Flows'!$V$2</c:f>
              <c:strCache>
                <c:ptCount val="1"/>
                <c:pt idx="0">
                  <c:v>China</c:v>
                </c:pt>
              </c:strCache>
            </c:strRef>
          </c:tx>
          <c:spPr>
            <a:solidFill>
              <a:srgbClr val="FF0000"/>
            </a:solidFill>
            <a:ln>
              <a:noFill/>
            </a:ln>
            <a:effectLst/>
          </c:spPr>
          <c:invertIfNegative val="0"/>
          <c:cat>
            <c:strRef>
              <c:f>'Data Capital Flows'!$O$3:$O$13</c:f>
              <c:strCache>
                <c:ptCount val="11"/>
                <c:pt idx="0">
                  <c:v>1H2013</c:v>
                </c:pt>
                <c:pt idx="1">
                  <c:v>2H2013</c:v>
                </c:pt>
                <c:pt idx="2">
                  <c:v>1H2014</c:v>
                </c:pt>
                <c:pt idx="3">
                  <c:v>2H2014</c:v>
                </c:pt>
                <c:pt idx="4">
                  <c:v>1H2015</c:v>
                </c:pt>
                <c:pt idx="5">
                  <c:v>2H2015</c:v>
                </c:pt>
                <c:pt idx="6">
                  <c:v>1H2016</c:v>
                </c:pt>
                <c:pt idx="7">
                  <c:v>2H2016</c:v>
                </c:pt>
                <c:pt idx="8">
                  <c:v>1H2017</c:v>
                </c:pt>
                <c:pt idx="9">
                  <c:v>2H2017</c:v>
                </c:pt>
                <c:pt idx="10">
                  <c:v>1H2018</c:v>
                </c:pt>
              </c:strCache>
            </c:strRef>
          </c:cat>
          <c:val>
            <c:numRef>
              <c:f>'Data Capital Flows'!$V$3:$V$13</c:f>
              <c:numCache>
                <c:formatCode>0</c:formatCode>
                <c:ptCount val="11"/>
                <c:pt idx="0">
                  <c:v>128.38399999999999</c:v>
                </c:pt>
                <c:pt idx="1">
                  <c:v>162.54400000000001</c:v>
                </c:pt>
                <c:pt idx="2">
                  <c:v>115.122</c:v>
                </c:pt>
                <c:pt idx="3">
                  <c:v>152.97499999999999</c:v>
                </c:pt>
                <c:pt idx="4">
                  <c:v>128.56899999999999</c:v>
                </c:pt>
                <c:pt idx="5">
                  <c:v>113.92100000000001</c:v>
                </c:pt>
                <c:pt idx="6">
                  <c:v>79.029899999999998</c:v>
                </c:pt>
                <c:pt idx="7">
                  <c:v>95.719700000000003</c:v>
                </c:pt>
                <c:pt idx="8">
                  <c:v>54.998399999999997</c:v>
                </c:pt>
                <c:pt idx="9">
                  <c:v>113.22499999999999</c:v>
                </c:pt>
                <c:pt idx="10">
                  <c:v>125.619</c:v>
                </c:pt>
              </c:numCache>
            </c:numRef>
          </c:val>
          <c:extLst>
            <c:ext xmlns:c16="http://schemas.microsoft.com/office/drawing/2014/chart" uri="{C3380CC4-5D6E-409C-BE32-E72D297353CC}">
              <c16:uniqueId val="{00000006-79C4-44D3-9FDA-E04F9C84ACE5}"/>
            </c:ext>
          </c:extLst>
        </c:ser>
        <c:dLbls>
          <c:showLegendKey val="0"/>
          <c:showVal val="0"/>
          <c:showCatName val="0"/>
          <c:showSerName val="0"/>
          <c:showPercent val="0"/>
          <c:showBubbleSize val="0"/>
        </c:dLbls>
        <c:gapWidth val="50"/>
        <c:overlap val="100"/>
        <c:axId val="795072432"/>
        <c:axId val="795074072"/>
      </c:barChart>
      <c:catAx>
        <c:axId val="795072432"/>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95074072"/>
        <c:crosses val="autoZero"/>
        <c:auto val="1"/>
        <c:lblAlgn val="ctr"/>
        <c:lblOffset val="100"/>
        <c:tickLblSkip val="2"/>
        <c:noMultiLvlLbl val="0"/>
      </c:catAx>
      <c:valAx>
        <c:axId val="795074072"/>
        <c:scaling>
          <c:orientation val="minMax"/>
          <c:max val="600"/>
          <c:min val="-3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crossAx val="795072432"/>
        <c:crosses val="autoZero"/>
        <c:crossBetween val="between"/>
      </c:valAx>
      <c:spPr>
        <a:noFill/>
        <a:ln>
          <a:noFill/>
        </a:ln>
        <a:effectLst/>
      </c:spPr>
    </c:plotArea>
    <c:legend>
      <c:legendPos val="b"/>
      <c:layout>
        <c:manualLayout>
          <c:xMode val="edge"/>
          <c:yMode val="edge"/>
          <c:x val="3.9336805976176045E-2"/>
          <c:y val="0.85038427435423458"/>
          <c:w val="0.94047157951409921"/>
          <c:h val="5.3136331725288387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ysClr val="windowText" lastClr="000000"/>
          </a:solidFill>
        </a:defRPr>
      </a:pPr>
      <a:endParaRPr lang="en-US"/>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0.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1.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2.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3.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4.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5.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6.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7.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C8B2AAF-8982-458E-B793-5E78730C26B4}">
  <sheetPr/>
  <sheetViews>
    <sheetView zoomScale="120" workbookViewId="0"/>
  </sheetViews>
  <pageMargins left="0.7" right="0.7" top="0.75" bottom="0.75" header="0.3" footer="0.3"/>
  <pageSetup paperSize="9" orientation="landscape" r:id="rId1"/>
  <drawing r:id="rId2"/>
</chartsheet>
</file>

<file path=xl/chartsheets/sheet10.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3314B09-1006-4BAF-8663-65F54D5104C0}">
  <sheetPr/>
  <sheetViews>
    <sheetView zoomScale="120" workbookViewId="0"/>
  </sheetViews>
  <pageMargins left="0.7" right="0.7" top="0.75" bottom="0.75" header="0.3" footer="0.3"/>
  <pageSetup paperSize="9" orientation="landscape" r:id="rId1"/>
  <drawing r:id="rId2"/>
</chartsheet>
</file>

<file path=xl/chartsheets/sheet1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6555985-7F54-4C55-9FBC-14E039716A71}">
  <sheetPr/>
  <sheetViews>
    <sheetView zoomScale="120" workbookViewId="0"/>
  </sheetViews>
  <pageMargins left="0.7" right="0.7" top="0.75" bottom="0.75" header="0.3" footer="0.3"/>
  <pageSetup paperSize="9" orientation="landscape" r:id="rId1"/>
  <drawing r:id="rId2"/>
</chartsheet>
</file>

<file path=xl/chartsheets/sheet1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DD0DE-5995-423F-BB30-62151075DC14}">
  <sheetPr/>
  <sheetViews>
    <sheetView zoomScale="120" workbookViewId="0"/>
  </sheetViews>
  <pageMargins left="0.7" right="0.7" top="0.75" bottom="0.75" header="0.3" footer="0.3"/>
  <pageSetup paperSize="9" orientation="landscape" r:id="rId1"/>
  <drawing r:id="rId2"/>
</chartsheet>
</file>

<file path=xl/chartsheets/sheet1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24ED9D9-3F57-447E-8983-EE1AFD92FFE0}">
  <sheetPr/>
  <sheetViews>
    <sheetView zoomScale="120" workbookViewId="0"/>
  </sheetViews>
  <pageMargins left="0.7" right="0.7" top="0.75" bottom="0.75" header="0.3" footer="0.3"/>
  <pageSetup paperSize="9" orientation="landscape" r:id="rId1"/>
  <drawing r:id="rId2"/>
</chartsheet>
</file>

<file path=xl/chartsheets/sheet1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DC5935B-0EB9-43B0-97BC-59CD1CFF912D}">
  <sheetPr/>
  <sheetViews>
    <sheetView zoomScale="120"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D0AE56-ADEC-4928-81F7-ECB571FCC5F9}">
  <sheetPr/>
  <sheetViews>
    <sheetView zoomScale="120" workbookViewId="0"/>
  </sheetViews>
  <pageMargins left="0.7" right="0.7" top="0.75" bottom="0.75" header="0.3" footer="0.3"/>
  <pageSetup paperSize="9" orientation="landscape" r:id="rId1"/>
  <drawing r:id="rId2"/>
</chartsheet>
</file>

<file path=xl/chartsheets/sheet1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2278210-85D5-42AE-8BF8-582EC8058D1B}">
  <sheetPr/>
  <sheetViews>
    <sheetView zoomScale="120" workbookViewId="0"/>
  </sheetViews>
  <pageMargins left="0.7" right="0.7" top="0.75" bottom="0.75" header="0.3" footer="0.3"/>
  <pageSetup paperSize="9" orientation="landscape" r:id="rId1"/>
  <drawing r:id="rId2"/>
</chartsheet>
</file>

<file path=xl/chartsheets/sheet1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5AD4FC23-5F1A-4768-9FDA-AE6F13743189}">
  <sheetPr/>
  <sheetViews>
    <sheetView tabSelected="1" zoomScale="12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D87568D-D61C-44C7-BBB5-7DFCFDF5711E}">
  <sheetPr/>
  <sheetViews>
    <sheetView zoomScale="120"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E7878F11-C3B2-4DB9-ABD1-C2345DE867D0}">
  <sheetPr/>
  <sheetViews>
    <sheetView zoomScale="120"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6AAB68A-6C68-4839-B7AC-B6E917F53822}">
  <sheetPr/>
  <sheetViews>
    <sheetView zoomScale="120"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90EA71-EFA3-4D2F-8AA3-9BFDD2073451}">
  <sheetPr/>
  <sheetViews>
    <sheetView zoomScale="120"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B6A778-B2D3-4B85-AEFD-6F14519AD5F8}">
  <sheetPr/>
  <sheetViews>
    <sheetView zoomScale="120"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1904E947-BB0D-4772-B664-AD69146D90D6}">
  <sheetPr/>
  <sheetViews>
    <sheetView zoomScale="120"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7257DF62-2B00-4B0C-8039-12B1438E76C2}">
  <sheetPr/>
  <sheetViews>
    <sheetView zoomScale="120" workbookViewId="0"/>
  </sheetViews>
  <pageMargins left="0.7" right="0.7" top="0.75" bottom="0.75" header="0.3" footer="0.3"/>
  <pageSetup paperSize="9" orientation="landscape" r:id="rId1"/>
  <drawing r:id="rId2"/>
</chartsheet>
</file>

<file path=xl/chartsheets/sheet9.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181EB52-522E-4A9E-B1B0-AA3C1BE9D3F5}">
  <sheetPr/>
  <sheetViews>
    <sheetView zoomScale="12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C129C701-AEE0-4F0A-873D-B99A9A6BEDC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cdr:x>
      <cdr:y>0.90843</cdr:y>
    </cdr:from>
    <cdr:to>
      <cdr:x>0.99897</cdr:x>
      <cdr:y>1</cdr:y>
    </cdr:to>
    <cdr:sp macro="" textlink="">
      <cdr:nvSpPr>
        <cdr:cNvPr id="2" name="TextBox 1">
          <a:extLst xmlns:a="http://schemas.openxmlformats.org/drawingml/2006/main">
            <a:ext uri="{FF2B5EF4-FFF2-40B4-BE49-F238E27FC236}">
              <a16:creationId xmlns:a16="http://schemas.microsoft.com/office/drawing/2014/main" id="{AED33369-711F-457C-A9BE-5395DE39E684}"/>
            </a:ext>
          </a:extLst>
        </cdr:cNvPr>
        <cdr:cNvSpPr txBox="1"/>
      </cdr:nvSpPr>
      <cdr:spPr>
        <a:xfrm xmlns:a="http://schemas.openxmlformats.org/drawingml/2006/main">
          <a:off x="0" y="5500687"/>
          <a:ext cx="9277310" cy="554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 Solid fill refers to non-resident capital flows, while</a:t>
          </a:r>
          <a:r>
            <a:rPr lang="en-MY" sz="900" baseline="0"/>
            <a:t> those with </a:t>
          </a:r>
          <a:r>
            <a:rPr lang="en-MY" sz="900"/>
            <a:t>pattern fill refers to resident</a:t>
          </a:r>
          <a:r>
            <a:rPr lang="en-MY" sz="900" baseline="0"/>
            <a:t> capital flows. Net capital flows are computed as financial account liabilities minus financial account assets. </a:t>
          </a:r>
        </a:p>
        <a:p xmlns:a="http://schemas.openxmlformats.org/drawingml/2006/main">
          <a:r>
            <a:rPr lang="en-MY" sz="900" baseline="0"/>
            <a:t>Source: SEACEN staff calculations using data from the IMF's Balance of Payment Statistics.</a:t>
          </a:r>
          <a:endParaRPr lang="en-MY" sz="900"/>
        </a:p>
      </cdr:txBody>
    </cdr:sp>
  </cdr:relSizeAnchor>
  <cdr:relSizeAnchor xmlns:cdr="http://schemas.openxmlformats.org/drawingml/2006/chartDrawing">
    <cdr:from>
      <cdr:x>0.44479</cdr:x>
      <cdr:y>0.13162</cdr:y>
    </cdr:from>
    <cdr:to>
      <cdr:x>0.55385</cdr:x>
      <cdr:y>0.19762</cdr:y>
    </cdr:to>
    <cdr:sp macro="" textlink="">
      <cdr:nvSpPr>
        <cdr:cNvPr id="3" name="TextBox 1">
          <a:extLst xmlns:a="http://schemas.openxmlformats.org/drawingml/2006/main">
            <a:ext uri="{FF2B5EF4-FFF2-40B4-BE49-F238E27FC236}">
              <a16:creationId xmlns:a16="http://schemas.microsoft.com/office/drawing/2014/main" id="{35CE2CE3-759B-47E4-8462-3BCD4445F6A4}"/>
            </a:ext>
          </a:extLst>
        </cdr:cNvPr>
        <cdr:cNvSpPr txBox="1"/>
      </cdr:nvSpPr>
      <cdr:spPr>
        <a:xfrm xmlns:a="http://schemas.openxmlformats.org/drawingml/2006/main">
          <a:off x="4130726" y="796955"/>
          <a:ext cx="1012826" cy="399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Inflows</a:t>
          </a:r>
          <a:endParaRPr lang="en-MY" sz="1100" b="1" i="1">
            <a:solidFill>
              <a:sysClr val="windowText" lastClr="000000"/>
            </a:solidFill>
          </a:endParaRPr>
        </a:p>
      </cdr:txBody>
    </cdr:sp>
  </cdr:relSizeAnchor>
  <cdr:relSizeAnchor xmlns:cdr="http://schemas.openxmlformats.org/drawingml/2006/chartDrawing">
    <cdr:from>
      <cdr:x>0.44308</cdr:x>
      <cdr:y>0.66382</cdr:y>
    </cdr:from>
    <cdr:to>
      <cdr:x>0.57863</cdr:x>
      <cdr:y>0.72982</cdr:y>
    </cdr:to>
    <cdr:sp macro="" textlink="">
      <cdr:nvSpPr>
        <cdr:cNvPr id="4" name="TextBox 1">
          <a:extLst xmlns:a="http://schemas.openxmlformats.org/drawingml/2006/main">
            <a:ext uri="{FF2B5EF4-FFF2-40B4-BE49-F238E27FC236}">
              <a16:creationId xmlns:a16="http://schemas.microsoft.com/office/drawing/2014/main" id="{532DDE58-12AB-488F-BAE2-F10139A521AA}"/>
            </a:ext>
          </a:extLst>
        </cdr:cNvPr>
        <cdr:cNvSpPr txBox="1"/>
      </cdr:nvSpPr>
      <cdr:spPr>
        <a:xfrm xmlns:a="http://schemas.openxmlformats.org/drawingml/2006/main">
          <a:off x="4114829" y="4019535"/>
          <a:ext cx="1258835" cy="399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Outflows</a:t>
          </a:r>
          <a:endParaRPr lang="en-MY" sz="1100" b="1" i="1">
            <a:solidFill>
              <a:sysClr val="windowText" lastClr="000000"/>
            </a:solidFill>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EBE7E0F6-115A-4663-8CC7-294A29DF0724}"/>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0.90843</cdr:y>
    </cdr:from>
    <cdr:to>
      <cdr:x>0.99897</cdr:x>
      <cdr:y>1</cdr:y>
    </cdr:to>
    <cdr:sp macro="" textlink="">
      <cdr:nvSpPr>
        <cdr:cNvPr id="2" name="TextBox 1">
          <a:extLst xmlns:a="http://schemas.openxmlformats.org/drawingml/2006/main">
            <a:ext uri="{FF2B5EF4-FFF2-40B4-BE49-F238E27FC236}">
              <a16:creationId xmlns:a16="http://schemas.microsoft.com/office/drawing/2014/main" id="{AED33369-711F-457C-A9BE-5395DE39E684}"/>
            </a:ext>
          </a:extLst>
        </cdr:cNvPr>
        <cdr:cNvSpPr txBox="1"/>
      </cdr:nvSpPr>
      <cdr:spPr>
        <a:xfrm xmlns:a="http://schemas.openxmlformats.org/drawingml/2006/main">
          <a:off x="0" y="5500687"/>
          <a:ext cx="9277310" cy="554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 Solid fill</a:t>
          </a:r>
          <a:r>
            <a:rPr lang="en-MY" sz="900" baseline="0"/>
            <a:t> </a:t>
          </a:r>
          <a:r>
            <a:rPr lang="en-MY" sz="900"/>
            <a:t>refers to non-resident capital flows, while</a:t>
          </a:r>
          <a:r>
            <a:rPr lang="en-MY" sz="900" baseline="0"/>
            <a:t> those with </a:t>
          </a:r>
          <a:r>
            <a:rPr lang="en-MY" sz="900"/>
            <a:t>pattern fill refers to resident</a:t>
          </a:r>
          <a:r>
            <a:rPr lang="en-MY" sz="900" baseline="0"/>
            <a:t> capital flows. Net capital flows are computed as financial account liabilities minus financial account assets. SEG Advanced Economies include Hong Kong, Korea, Singapore, and Chinese Taipei. </a:t>
          </a:r>
        </a:p>
        <a:p xmlns:a="http://schemas.openxmlformats.org/drawingml/2006/main">
          <a:r>
            <a:rPr lang="en-MY" sz="900" baseline="0"/>
            <a:t>Source: SEACEN staff calculations using data from the IMF's Balance of Payment Statistics and national source accessed through CEIC Database.</a:t>
          </a:r>
          <a:endParaRPr lang="en-MY" sz="900"/>
        </a:p>
      </cdr:txBody>
    </cdr:sp>
  </cdr:relSizeAnchor>
  <cdr:relSizeAnchor xmlns:cdr="http://schemas.openxmlformats.org/drawingml/2006/chartDrawing">
    <cdr:from>
      <cdr:x>0.44479</cdr:x>
      <cdr:y>0.13162</cdr:y>
    </cdr:from>
    <cdr:to>
      <cdr:x>0.55385</cdr:x>
      <cdr:y>0.19762</cdr:y>
    </cdr:to>
    <cdr:sp macro="" textlink="">
      <cdr:nvSpPr>
        <cdr:cNvPr id="3" name="TextBox 1">
          <a:extLst xmlns:a="http://schemas.openxmlformats.org/drawingml/2006/main">
            <a:ext uri="{FF2B5EF4-FFF2-40B4-BE49-F238E27FC236}">
              <a16:creationId xmlns:a16="http://schemas.microsoft.com/office/drawing/2014/main" id="{35CE2CE3-759B-47E4-8462-3BCD4445F6A4}"/>
            </a:ext>
          </a:extLst>
        </cdr:cNvPr>
        <cdr:cNvSpPr txBox="1"/>
      </cdr:nvSpPr>
      <cdr:spPr>
        <a:xfrm xmlns:a="http://schemas.openxmlformats.org/drawingml/2006/main">
          <a:off x="4130726" y="796955"/>
          <a:ext cx="1012826" cy="399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Inflows</a:t>
          </a:r>
          <a:endParaRPr lang="en-MY" sz="1100" b="1" i="1">
            <a:solidFill>
              <a:sysClr val="windowText" lastClr="000000"/>
            </a:solidFill>
          </a:endParaRPr>
        </a:p>
      </cdr:txBody>
    </cdr:sp>
  </cdr:relSizeAnchor>
  <cdr:relSizeAnchor xmlns:cdr="http://schemas.openxmlformats.org/drawingml/2006/chartDrawing">
    <cdr:from>
      <cdr:x>0.44308</cdr:x>
      <cdr:y>0.66382</cdr:y>
    </cdr:from>
    <cdr:to>
      <cdr:x>0.57863</cdr:x>
      <cdr:y>0.72982</cdr:y>
    </cdr:to>
    <cdr:sp macro="" textlink="">
      <cdr:nvSpPr>
        <cdr:cNvPr id="4" name="TextBox 1">
          <a:extLst xmlns:a="http://schemas.openxmlformats.org/drawingml/2006/main">
            <a:ext uri="{FF2B5EF4-FFF2-40B4-BE49-F238E27FC236}">
              <a16:creationId xmlns:a16="http://schemas.microsoft.com/office/drawing/2014/main" id="{532DDE58-12AB-488F-BAE2-F10139A521AA}"/>
            </a:ext>
          </a:extLst>
        </cdr:cNvPr>
        <cdr:cNvSpPr txBox="1"/>
      </cdr:nvSpPr>
      <cdr:spPr>
        <a:xfrm xmlns:a="http://schemas.openxmlformats.org/drawingml/2006/main">
          <a:off x="4114829" y="4019535"/>
          <a:ext cx="1258835" cy="399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Outflows</a:t>
          </a:r>
          <a:endParaRPr lang="en-MY" sz="1100" b="1" i="1">
            <a:solidFill>
              <a:sysClr val="windowText" lastClr="000000"/>
            </a:solidFill>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9D61AC87-B4A8-4007-A812-B758460208F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cdr:x>
      <cdr:y>0.88876</cdr:y>
    </cdr:from>
    <cdr:to>
      <cdr:x>0.99897</cdr:x>
      <cdr:y>1</cdr:y>
    </cdr:to>
    <cdr:sp macro="" textlink="">
      <cdr:nvSpPr>
        <cdr:cNvPr id="2" name="TextBox 1">
          <a:extLst xmlns:a="http://schemas.openxmlformats.org/drawingml/2006/main">
            <a:ext uri="{FF2B5EF4-FFF2-40B4-BE49-F238E27FC236}">
              <a16:creationId xmlns:a16="http://schemas.microsoft.com/office/drawing/2014/main" id="{AED33369-711F-457C-A9BE-5395DE39E684}"/>
            </a:ext>
          </a:extLst>
        </cdr:cNvPr>
        <cdr:cNvSpPr txBox="1"/>
      </cdr:nvSpPr>
      <cdr:spPr>
        <a:xfrm xmlns:a="http://schemas.openxmlformats.org/drawingml/2006/main">
          <a:off x="0" y="5381626"/>
          <a:ext cx="9277310" cy="6735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 Solid fill refers to non-resident capital flows, while</a:t>
          </a:r>
          <a:r>
            <a:rPr lang="en-MY" sz="900" baseline="0"/>
            <a:t> those with </a:t>
          </a:r>
          <a:r>
            <a:rPr lang="en-MY" sz="900"/>
            <a:t>pattern fill refers to resident</a:t>
          </a:r>
          <a:r>
            <a:rPr lang="en-MY" sz="900" baseline="0"/>
            <a:t> capital flows. Net capital flows are computed as financial account liabilities minus financial account assets. ASEAN4 includes Indonesia, Malaysia, Philippines and Thailand. However, Malaysia is excluded as it does not report resident (assets) and non-resident (laibilities) breakdown of some items in its Financial Account.</a:t>
          </a:r>
        </a:p>
        <a:p xmlns:a="http://schemas.openxmlformats.org/drawingml/2006/main">
          <a:r>
            <a:rPr lang="en-MY" sz="900" baseline="0"/>
            <a:t>Source: SEACEN staff calculations using data from the IMF's Balance of Payment Statistics.</a:t>
          </a:r>
          <a:endParaRPr lang="en-MY" sz="900"/>
        </a:p>
      </cdr:txBody>
    </cdr:sp>
  </cdr:relSizeAnchor>
  <cdr:relSizeAnchor xmlns:cdr="http://schemas.openxmlformats.org/drawingml/2006/chartDrawing">
    <cdr:from>
      <cdr:x>0.44479</cdr:x>
      <cdr:y>0.13162</cdr:y>
    </cdr:from>
    <cdr:to>
      <cdr:x>0.55385</cdr:x>
      <cdr:y>0.19762</cdr:y>
    </cdr:to>
    <cdr:sp macro="" textlink="">
      <cdr:nvSpPr>
        <cdr:cNvPr id="3" name="TextBox 1">
          <a:extLst xmlns:a="http://schemas.openxmlformats.org/drawingml/2006/main">
            <a:ext uri="{FF2B5EF4-FFF2-40B4-BE49-F238E27FC236}">
              <a16:creationId xmlns:a16="http://schemas.microsoft.com/office/drawing/2014/main" id="{35CE2CE3-759B-47E4-8462-3BCD4445F6A4}"/>
            </a:ext>
          </a:extLst>
        </cdr:cNvPr>
        <cdr:cNvSpPr txBox="1"/>
      </cdr:nvSpPr>
      <cdr:spPr>
        <a:xfrm xmlns:a="http://schemas.openxmlformats.org/drawingml/2006/main">
          <a:off x="4130726" y="796955"/>
          <a:ext cx="1012826" cy="399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Inflows</a:t>
          </a:r>
          <a:endParaRPr lang="en-MY" sz="1100" b="1" i="1">
            <a:solidFill>
              <a:sysClr val="windowText" lastClr="000000"/>
            </a:solidFill>
          </a:endParaRPr>
        </a:p>
      </cdr:txBody>
    </cdr:sp>
  </cdr:relSizeAnchor>
  <cdr:relSizeAnchor xmlns:cdr="http://schemas.openxmlformats.org/drawingml/2006/chartDrawing">
    <cdr:from>
      <cdr:x>0.44308</cdr:x>
      <cdr:y>0.66382</cdr:y>
    </cdr:from>
    <cdr:to>
      <cdr:x>0.57863</cdr:x>
      <cdr:y>0.72982</cdr:y>
    </cdr:to>
    <cdr:sp macro="" textlink="">
      <cdr:nvSpPr>
        <cdr:cNvPr id="4" name="TextBox 1">
          <a:extLst xmlns:a="http://schemas.openxmlformats.org/drawingml/2006/main">
            <a:ext uri="{FF2B5EF4-FFF2-40B4-BE49-F238E27FC236}">
              <a16:creationId xmlns:a16="http://schemas.microsoft.com/office/drawing/2014/main" id="{532DDE58-12AB-488F-BAE2-F10139A521AA}"/>
            </a:ext>
          </a:extLst>
        </cdr:cNvPr>
        <cdr:cNvSpPr txBox="1"/>
      </cdr:nvSpPr>
      <cdr:spPr>
        <a:xfrm xmlns:a="http://schemas.openxmlformats.org/drawingml/2006/main">
          <a:off x="4114829" y="4019535"/>
          <a:ext cx="1258835" cy="399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Outflows</a:t>
          </a:r>
          <a:endParaRPr lang="en-MY" sz="1100" b="1" i="1">
            <a:solidFill>
              <a:sysClr val="windowText" lastClr="000000"/>
            </a:solidFill>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FA7DAC22-A77C-48F2-B068-932499EFE81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cdr:x>
      <cdr:y>0.88858</cdr:y>
    </cdr:from>
    <cdr:to>
      <cdr:x>0.99897</cdr:x>
      <cdr:y>1</cdr:y>
    </cdr:to>
    <cdr:sp macro="" textlink="">
      <cdr:nvSpPr>
        <cdr:cNvPr id="2" name="TextBox 1">
          <a:extLst xmlns:a="http://schemas.openxmlformats.org/drawingml/2006/main">
            <a:ext uri="{FF2B5EF4-FFF2-40B4-BE49-F238E27FC236}">
              <a16:creationId xmlns:a16="http://schemas.microsoft.com/office/drawing/2014/main" id="{AED33369-711F-457C-A9BE-5395DE39E684}"/>
            </a:ext>
          </a:extLst>
        </cdr:cNvPr>
        <cdr:cNvSpPr txBox="1"/>
      </cdr:nvSpPr>
      <cdr:spPr>
        <a:xfrm xmlns:a="http://schemas.openxmlformats.org/drawingml/2006/main">
          <a:off x="0" y="5380483"/>
          <a:ext cx="9277310" cy="6746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 Solid fill refers to non-resident capital flows, while</a:t>
          </a:r>
          <a:r>
            <a:rPr lang="en-MY" sz="900" baseline="0"/>
            <a:t> those with </a:t>
          </a:r>
          <a:r>
            <a:rPr lang="en-MY" sz="900"/>
            <a:t>pattern fill refers to resident</a:t>
          </a:r>
          <a:r>
            <a:rPr lang="en-MY" sz="900" baseline="0"/>
            <a:t> capital flows. Net capital flows are computed as financial account liabilities minus financial account assets. SEG Other Economies include Cambodia, Mongolia, and Nepal.</a:t>
          </a:r>
        </a:p>
        <a:p xmlns:a="http://schemas.openxmlformats.org/drawingml/2006/main">
          <a:r>
            <a:rPr lang="en-MY" sz="900" baseline="0"/>
            <a:t>Source: SEACEN staff calculations using data from the IMF's Balance of Payment Statistics and national source accessed through CEIC.</a:t>
          </a:r>
          <a:endParaRPr lang="en-MY" sz="900"/>
        </a:p>
      </cdr:txBody>
    </cdr:sp>
  </cdr:relSizeAnchor>
  <cdr:relSizeAnchor xmlns:cdr="http://schemas.openxmlformats.org/drawingml/2006/chartDrawing">
    <cdr:from>
      <cdr:x>0.46103</cdr:x>
      <cdr:y>0.13784</cdr:y>
    </cdr:from>
    <cdr:to>
      <cdr:x>0.57009</cdr:x>
      <cdr:y>0.20384</cdr:y>
    </cdr:to>
    <cdr:sp macro="" textlink="">
      <cdr:nvSpPr>
        <cdr:cNvPr id="3" name="TextBox 1">
          <a:extLst xmlns:a="http://schemas.openxmlformats.org/drawingml/2006/main">
            <a:ext uri="{FF2B5EF4-FFF2-40B4-BE49-F238E27FC236}">
              <a16:creationId xmlns:a16="http://schemas.microsoft.com/office/drawing/2014/main" id="{35CE2CE3-759B-47E4-8462-3BCD4445F6A4}"/>
            </a:ext>
          </a:extLst>
        </cdr:cNvPr>
        <cdr:cNvSpPr txBox="1"/>
      </cdr:nvSpPr>
      <cdr:spPr>
        <a:xfrm xmlns:a="http://schemas.openxmlformats.org/drawingml/2006/main">
          <a:off x="4281500" y="838078"/>
          <a:ext cx="1012827" cy="40128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Inflows</a:t>
          </a:r>
          <a:endParaRPr lang="en-MY" sz="1100" b="1" i="1">
            <a:solidFill>
              <a:sysClr val="windowText" lastClr="000000"/>
            </a:solidFill>
          </a:endParaRPr>
        </a:p>
      </cdr:txBody>
    </cdr:sp>
  </cdr:relSizeAnchor>
  <cdr:relSizeAnchor xmlns:cdr="http://schemas.openxmlformats.org/drawingml/2006/chartDrawing">
    <cdr:from>
      <cdr:x>0.44308</cdr:x>
      <cdr:y>0.65202</cdr:y>
    </cdr:from>
    <cdr:to>
      <cdr:x>0.57863</cdr:x>
      <cdr:y>0.71802</cdr:y>
    </cdr:to>
    <cdr:sp macro="" textlink="">
      <cdr:nvSpPr>
        <cdr:cNvPr id="4" name="TextBox 1">
          <a:extLst xmlns:a="http://schemas.openxmlformats.org/drawingml/2006/main">
            <a:ext uri="{FF2B5EF4-FFF2-40B4-BE49-F238E27FC236}">
              <a16:creationId xmlns:a16="http://schemas.microsoft.com/office/drawing/2014/main" id="{532DDE58-12AB-488F-BAE2-F10139A521AA}"/>
            </a:ext>
          </a:extLst>
        </cdr:cNvPr>
        <cdr:cNvSpPr txBox="1"/>
      </cdr:nvSpPr>
      <cdr:spPr>
        <a:xfrm xmlns:a="http://schemas.openxmlformats.org/drawingml/2006/main">
          <a:off x="4114800" y="3948112"/>
          <a:ext cx="1258888" cy="3996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Outflows</a:t>
          </a:r>
          <a:endParaRPr lang="en-MY" sz="1100" b="1" i="1">
            <a:solidFill>
              <a:sysClr val="windowText" lastClr="000000"/>
            </a:solidFill>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8B800418-86D5-4344-B6E7-E1628C46AB4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cdr:x>
      <cdr:y>0.90449</cdr:y>
    </cdr:from>
    <cdr:to>
      <cdr:x>0.99487</cdr:x>
      <cdr:y>0.99101</cdr:y>
    </cdr:to>
    <cdr:sp macro="" textlink="">
      <cdr:nvSpPr>
        <cdr:cNvPr id="2" name="TextBox 1">
          <a:extLst xmlns:a="http://schemas.openxmlformats.org/drawingml/2006/main">
            <a:ext uri="{FF2B5EF4-FFF2-40B4-BE49-F238E27FC236}">
              <a16:creationId xmlns:a16="http://schemas.microsoft.com/office/drawing/2014/main" id="{7686BDE8-5700-464E-995E-7A5266662200}"/>
            </a:ext>
          </a:extLst>
        </cdr:cNvPr>
        <cdr:cNvSpPr txBox="1"/>
      </cdr:nvSpPr>
      <cdr:spPr>
        <a:xfrm xmlns:a="http://schemas.openxmlformats.org/drawingml/2006/main">
          <a:off x="0" y="5476875"/>
          <a:ext cx="9239250" cy="523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MY" sz="900"/>
            <a:t>Notes:</a:t>
          </a:r>
          <a:r>
            <a:rPr lang="en-MY" sz="900" baseline="0"/>
            <a:t> SEG Advanced Economies include Hong Kong, Korea, Singapore, and Chinese Taipei. ASEAN4 includes Indonesia, Philippines, and Thailand. SEACEN Other Economies include Cambodia, Mongolia, and Nepal.</a:t>
          </a:r>
        </a:p>
        <a:p xmlns:a="http://schemas.openxmlformats.org/drawingml/2006/main">
          <a:r>
            <a:rPr lang="en-MY" sz="900" baseline="0"/>
            <a:t>Sources: SEACEN staff calculations using data from IMF's Balance of Payments Statistics, and national source accessed through CEIC Database.  </a:t>
          </a:r>
          <a:endParaRPr lang="en-MY" sz="900"/>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FD42E395-AA4C-467C-B270-B1F60BCA844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0.88858</cdr:y>
    </cdr:from>
    <cdr:to>
      <cdr:x>0.99897</cdr:x>
      <cdr:y>1</cdr:y>
    </cdr:to>
    <cdr:sp macro="" textlink="">
      <cdr:nvSpPr>
        <cdr:cNvPr id="2" name="TextBox 1">
          <a:extLst xmlns:a="http://schemas.openxmlformats.org/drawingml/2006/main">
            <a:ext uri="{FF2B5EF4-FFF2-40B4-BE49-F238E27FC236}">
              <a16:creationId xmlns:a16="http://schemas.microsoft.com/office/drawing/2014/main" id="{AED33369-711F-457C-A9BE-5395DE39E684}"/>
            </a:ext>
          </a:extLst>
        </cdr:cNvPr>
        <cdr:cNvSpPr txBox="1"/>
      </cdr:nvSpPr>
      <cdr:spPr>
        <a:xfrm xmlns:a="http://schemas.openxmlformats.org/drawingml/2006/main">
          <a:off x="0" y="5380483"/>
          <a:ext cx="9277310" cy="6746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 Solid fill refers to non-resident capital flows, while</a:t>
          </a:r>
          <a:r>
            <a:rPr lang="en-MY" sz="900" baseline="0"/>
            <a:t> those with </a:t>
          </a:r>
          <a:r>
            <a:rPr lang="en-MY" sz="900"/>
            <a:t>pattern fill refers to resident</a:t>
          </a:r>
          <a:r>
            <a:rPr lang="en-MY" sz="900" baseline="0"/>
            <a:t> capital flows. Net capital flows are computed as financial account liabilities minus financial account assets. SEG economies include Australia; Cambodia; China; Hong Kong; India; Indonesia; Japan; Korea; Mongolia; Nepal; Philippines; Singapore; Chinese Taipei; and Thailand. Refer to IMF Balance of Payments Manual 6 for the definition of investor resident and non-resident.</a:t>
          </a:r>
        </a:p>
        <a:p xmlns:a="http://schemas.openxmlformats.org/drawingml/2006/main">
          <a:r>
            <a:rPr lang="en-MY" sz="900" baseline="0"/>
            <a:t>Source: SEACEN staff calculations using data from the IMF's Balance of Payment Statistics and national source accessed through CEIC.</a:t>
          </a:r>
          <a:endParaRPr lang="en-MY" sz="900"/>
        </a:p>
      </cdr:txBody>
    </cdr:sp>
  </cdr:relSizeAnchor>
  <cdr:relSizeAnchor xmlns:cdr="http://schemas.openxmlformats.org/drawingml/2006/chartDrawing">
    <cdr:from>
      <cdr:x>0.45248</cdr:x>
      <cdr:y>0.05951</cdr:y>
    </cdr:from>
    <cdr:to>
      <cdr:x>0.56154</cdr:x>
      <cdr:y>0.12551</cdr:y>
    </cdr:to>
    <cdr:sp macro="" textlink="">
      <cdr:nvSpPr>
        <cdr:cNvPr id="3" name="TextBox 1">
          <a:extLst xmlns:a="http://schemas.openxmlformats.org/drawingml/2006/main">
            <a:ext uri="{FF2B5EF4-FFF2-40B4-BE49-F238E27FC236}">
              <a16:creationId xmlns:a16="http://schemas.microsoft.com/office/drawing/2014/main" id="{35CE2CE3-759B-47E4-8462-3BCD4445F6A4}"/>
            </a:ext>
          </a:extLst>
        </cdr:cNvPr>
        <cdr:cNvSpPr txBox="1"/>
      </cdr:nvSpPr>
      <cdr:spPr>
        <a:xfrm xmlns:a="http://schemas.openxmlformats.org/drawingml/2006/main">
          <a:off x="4202112" y="360362"/>
          <a:ext cx="1012826" cy="3996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Inflows</a:t>
          </a:r>
          <a:endParaRPr lang="en-MY" sz="1100" b="1" i="1">
            <a:solidFill>
              <a:sysClr val="windowText" lastClr="000000"/>
            </a:solidFill>
          </a:endParaRPr>
        </a:p>
      </cdr:txBody>
    </cdr:sp>
  </cdr:relSizeAnchor>
  <cdr:relSizeAnchor xmlns:cdr="http://schemas.openxmlformats.org/drawingml/2006/chartDrawing">
    <cdr:from>
      <cdr:x>0.44308</cdr:x>
      <cdr:y>0.65202</cdr:y>
    </cdr:from>
    <cdr:to>
      <cdr:x>0.57863</cdr:x>
      <cdr:y>0.71802</cdr:y>
    </cdr:to>
    <cdr:sp macro="" textlink="">
      <cdr:nvSpPr>
        <cdr:cNvPr id="4" name="TextBox 1">
          <a:extLst xmlns:a="http://schemas.openxmlformats.org/drawingml/2006/main">
            <a:ext uri="{FF2B5EF4-FFF2-40B4-BE49-F238E27FC236}">
              <a16:creationId xmlns:a16="http://schemas.microsoft.com/office/drawing/2014/main" id="{532DDE58-12AB-488F-BAE2-F10139A521AA}"/>
            </a:ext>
          </a:extLst>
        </cdr:cNvPr>
        <cdr:cNvSpPr txBox="1"/>
      </cdr:nvSpPr>
      <cdr:spPr>
        <a:xfrm xmlns:a="http://schemas.openxmlformats.org/drawingml/2006/main">
          <a:off x="4114800" y="3948112"/>
          <a:ext cx="1258888" cy="3996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Outflows</a:t>
          </a:r>
          <a:endParaRPr lang="en-MY" sz="1100" b="1" i="1">
            <a:solidFill>
              <a:sysClr val="windowText" lastClr="000000"/>
            </a:solidFill>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0.00513</cdr:x>
      <cdr:y>0.90371</cdr:y>
    </cdr:from>
    <cdr:to>
      <cdr:x>1</cdr:x>
      <cdr:y>0.99022</cdr:y>
    </cdr:to>
    <cdr:sp macro="" textlink="">
      <cdr:nvSpPr>
        <cdr:cNvPr id="2" name="TextBox 1">
          <a:extLst xmlns:a="http://schemas.openxmlformats.org/drawingml/2006/main">
            <a:ext uri="{FF2B5EF4-FFF2-40B4-BE49-F238E27FC236}">
              <a16:creationId xmlns:a16="http://schemas.microsoft.com/office/drawing/2014/main" id="{073F1D58-1153-48D6-9A15-230F95E5C91D}"/>
            </a:ext>
          </a:extLst>
        </cdr:cNvPr>
        <cdr:cNvSpPr txBox="1"/>
      </cdr:nvSpPr>
      <cdr:spPr>
        <a:xfrm xmlns:a="http://schemas.openxmlformats.org/drawingml/2006/main">
          <a:off x="47625" y="5472113"/>
          <a:ext cx="9239250" cy="5238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a:t>
          </a:r>
          <a:r>
            <a:rPr lang="en-MY" sz="900" baseline="0"/>
            <a:t> SEG Advanced Economies include Hong Kong, Korea, Singapore, and Chinese Taipei. ASEAN4 includes Indonesia, Philippines, and Thailand. SEACEN Other Economies include Cambodia, Mongolia, and Nepal. </a:t>
          </a:r>
        </a:p>
        <a:p xmlns:a="http://schemas.openxmlformats.org/drawingml/2006/main">
          <a:r>
            <a:rPr lang="en-MY" sz="900" baseline="0"/>
            <a:t>Sources: SEACEN staff calculations using data from IMF's Balance of Payments Statistics, and national source accessed through CEIC Database.  </a:t>
          </a:r>
          <a:endParaRPr lang="en-MY" sz="900"/>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ED842144-F447-4FCF-B6A9-19AC14C0CB6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cdr:x>
      <cdr:y>0.91348</cdr:y>
    </cdr:from>
    <cdr:to>
      <cdr:x>0.99487</cdr:x>
      <cdr:y>1</cdr:y>
    </cdr:to>
    <cdr:sp macro="" textlink="">
      <cdr:nvSpPr>
        <cdr:cNvPr id="2" name="TextBox 1">
          <a:extLst xmlns:a="http://schemas.openxmlformats.org/drawingml/2006/main">
            <a:ext uri="{FF2B5EF4-FFF2-40B4-BE49-F238E27FC236}">
              <a16:creationId xmlns:a16="http://schemas.microsoft.com/office/drawing/2014/main" id="{073F1D58-1153-48D6-9A15-230F95E5C91D}"/>
            </a:ext>
          </a:extLst>
        </cdr:cNvPr>
        <cdr:cNvSpPr txBox="1"/>
      </cdr:nvSpPr>
      <cdr:spPr>
        <a:xfrm xmlns:a="http://schemas.openxmlformats.org/drawingml/2006/main">
          <a:off x="0" y="5531304"/>
          <a:ext cx="9239250" cy="5238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a:t>
          </a:r>
          <a:r>
            <a:rPr lang="en-MY" sz="900" baseline="0"/>
            <a:t> SEG Advanced Economies include Hong Kong, Korea, Singapore, and Chinese Taipei. ASEAN4 includes Indonesia, Philippines, and Thailand. SEACEN Other Economies include Cambodia, Mongolia, and Nepal. </a:t>
          </a:r>
        </a:p>
        <a:p xmlns:a="http://schemas.openxmlformats.org/drawingml/2006/main">
          <a:r>
            <a:rPr lang="en-MY" sz="900" baseline="0"/>
            <a:t>Sources: SEACEN staff calculations using data from IMF's Balance of Payments Statistics, and national source accessed through CEIC Database.  </a:t>
          </a:r>
          <a:endParaRPr lang="en-MY" sz="900"/>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C49154BD-EF5C-42AF-8172-77FCA653BD3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0.00513</cdr:x>
      <cdr:y>0.90371</cdr:y>
    </cdr:from>
    <cdr:to>
      <cdr:x>1</cdr:x>
      <cdr:y>0.99022</cdr:y>
    </cdr:to>
    <cdr:sp macro="" textlink="">
      <cdr:nvSpPr>
        <cdr:cNvPr id="2" name="TextBox 1">
          <a:extLst xmlns:a="http://schemas.openxmlformats.org/drawingml/2006/main">
            <a:ext uri="{FF2B5EF4-FFF2-40B4-BE49-F238E27FC236}">
              <a16:creationId xmlns:a16="http://schemas.microsoft.com/office/drawing/2014/main" id="{0200FD66-10FE-465C-8976-122F169AB9BF}"/>
            </a:ext>
          </a:extLst>
        </cdr:cNvPr>
        <cdr:cNvSpPr txBox="1"/>
      </cdr:nvSpPr>
      <cdr:spPr>
        <a:xfrm xmlns:a="http://schemas.openxmlformats.org/drawingml/2006/main">
          <a:off x="47625" y="5472113"/>
          <a:ext cx="9239250" cy="5238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a:t>
          </a:r>
          <a:r>
            <a:rPr lang="en-MY" sz="900" baseline="0"/>
            <a:t> SEG Advanced Economies include Hong Kong, Korea, Singapore, and Chinese Taipei. ASEAN4 includes Indonesia, Philippines, and Thailand. SEACEN Other Economies include Cambodia, Mongolia, and Nepal. </a:t>
          </a:r>
        </a:p>
        <a:p xmlns:a="http://schemas.openxmlformats.org/drawingml/2006/main">
          <a:r>
            <a:rPr lang="en-MY" sz="900" baseline="0"/>
            <a:t>Sources: SEACEN staff calculations using data from IMF's Balance of Payments Statistics, and national source accessed through CEIC Database.  </a:t>
          </a:r>
          <a:endParaRPr lang="en-MY" sz="900"/>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E0A7F538-FDB3-4F13-A2DE-C6FD15AAA02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0.00513</cdr:x>
      <cdr:y>0.93071</cdr:y>
    </cdr:from>
    <cdr:to>
      <cdr:x>1</cdr:x>
      <cdr:y>0.97832</cdr:y>
    </cdr:to>
    <cdr:sp macro="" textlink="">
      <cdr:nvSpPr>
        <cdr:cNvPr id="2" name="TextBox 1">
          <a:extLst xmlns:a="http://schemas.openxmlformats.org/drawingml/2006/main">
            <a:ext uri="{FF2B5EF4-FFF2-40B4-BE49-F238E27FC236}">
              <a16:creationId xmlns:a16="http://schemas.microsoft.com/office/drawing/2014/main" id="{6D2A75A8-20C8-4EF2-917D-1DAF0DA24948}"/>
            </a:ext>
          </a:extLst>
        </cdr:cNvPr>
        <cdr:cNvSpPr txBox="1"/>
      </cdr:nvSpPr>
      <cdr:spPr>
        <a:xfrm xmlns:a="http://schemas.openxmlformats.org/drawingml/2006/main">
          <a:off x="47642" y="5635625"/>
          <a:ext cx="9239233" cy="288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baseline="0"/>
            <a:t>Sources: SEACEN staff calculations using data from IMF's Balance of Payments Statistics.  </a:t>
          </a:r>
          <a:endParaRPr lang="en-MY" sz="900"/>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8808938A-F66C-428D-BD8E-B7ED0D78EF8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0.00513</cdr:x>
      <cdr:y>0.93124</cdr:y>
    </cdr:from>
    <cdr:to>
      <cdr:x>1</cdr:x>
      <cdr:y>0.9897</cdr:y>
    </cdr:to>
    <cdr:sp macro="" textlink="">
      <cdr:nvSpPr>
        <cdr:cNvPr id="2" name="TextBox 1">
          <a:extLst xmlns:a="http://schemas.openxmlformats.org/drawingml/2006/main">
            <a:ext uri="{FF2B5EF4-FFF2-40B4-BE49-F238E27FC236}">
              <a16:creationId xmlns:a16="http://schemas.microsoft.com/office/drawing/2014/main" id="{00CC8DC7-0C4F-47ED-BC4A-1F1680919B0A}"/>
            </a:ext>
          </a:extLst>
        </cdr:cNvPr>
        <cdr:cNvSpPr txBox="1"/>
      </cdr:nvSpPr>
      <cdr:spPr>
        <a:xfrm xmlns:a="http://schemas.openxmlformats.org/drawingml/2006/main">
          <a:off x="47642" y="5638801"/>
          <a:ext cx="9239233" cy="3540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baseline="0"/>
            <a:t>Note: Sample includes Australia, Cambodia, China, Hong Kong, India, Indonesia, Japan, Korea, Mongolia, Nepal, Philippines, Singapore, and Thailand.</a:t>
          </a:r>
        </a:p>
        <a:p xmlns:a="http://schemas.openxmlformats.org/drawingml/2006/main">
          <a:r>
            <a:rPr lang="en-MY" sz="900" baseline="0"/>
            <a:t>Sources: SEACEN staff calculations using data from IMF's Balance of Payments Statistics.  </a:t>
          </a:r>
          <a:endParaRPr lang="en-MY" sz="900"/>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6D83146F-0DCF-46D4-A76D-B85159BA459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F6B60F9B-F1BA-4ABA-8C84-0203701CEF1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0.00342</cdr:x>
      <cdr:y>0.94697</cdr:y>
    </cdr:from>
    <cdr:to>
      <cdr:x>0.99829</cdr:x>
      <cdr:y>0.99458</cdr:y>
    </cdr:to>
    <cdr:sp macro="" textlink="">
      <cdr:nvSpPr>
        <cdr:cNvPr id="2" name="TextBox 1">
          <a:extLst xmlns:a="http://schemas.openxmlformats.org/drawingml/2006/main">
            <a:ext uri="{FF2B5EF4-FFF2-40B4-BE49-F238E27FC236}">
              <a16:creationId xmlns:a16="http://schemas.microsoft.com/office/drawing/2014/main" id="{00CC8DC7-0C4F-47ED-BC4A-1F1680919B0A}"/>
            </a:ext>
          </a:extLst>
        </cdr:cNvPr>
        <cdr:cNvSpPr txBox="1"/>
      </cdr:nvSpPr>
      <cdr:spPr>
        <a:xfrm xmlns:a="http://schemas.openxmlformats.org/drawingml/2006/main">
          <a:off x="31750" y="5734050"/>
          <a:ext cx="9239233" cy="288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baseline="0"/>
            <a:t>Sources: SEACEN staff calculations using data from IMF's Balance of Payments Statistics.  </a:t>
          </a:r>
          <a:endParaRPr lang="en-MY" sz="900"/>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D3E316B0-4C51-4B4B-B25A-786CDC44FC9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0.00513</cdr:x>
      <cdr:y>0.93517</cdr:y>
    </cdr:from>
    <cdr:to>
      <cdr:x>1</cdr:x>
      <cdr:y>0.99363</cdr:y>
    </cdr:to>
    <cdr:sp macro="" textlink="">
      <cdr:nvSpPr>
        <cdr:cNvPr id="2" name="TextBox 1">
          <a:extLst xmlns:a="http://schemas.openxmlformats.org/drawingml/2006/main">
            <a:ext uri="{FF2B5EF4-FFF2-40B4-BE49-F238E27FC236}">
              <a16:creationId xmlns:a16="http://schemas.microsoft.com/office/drawing/2014/main" id="{8E22B134-1958-462A-860F-4EFD43D5A481}"/>
            </a:ext>
          </a:extLst>
        </cdr:cNvPr>
        <cdr:cNvSpPr txBox="1"/>
      </cdr:nvSpPr>
      <cdr:spPr>
        <a:xfrm xmlns:a="http://schemas.openxmlformats.org/drawingml/2006/main">
          <a:off x="47642" y="5662612"/>
          <a:ext cx="9239233" cy="3540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baseline="0"/>
            <a:t>Note: Sample includes Australia, Cambodia, China, Hong Kong, India, Indonesia, Japan, Korea, Mongolia, Nepal, Philippines, Singapore, and Thailand.</a:t>
          </a:r>
        </a:p>
        <a:p xmlns:a="http://schemas.openxmlformats.org/drawingml/2006/main">
          <a:r>
            <a:rPr lang="en-MY" sz="900" baseline="0"/>
            <a:t>Sources: SEACEN staff calculations using data from IMF's Balance of Payments Statistics.  </a:t>
          </a:r>
          <a:endParaRPr lang="en-MY" sz="900"/>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7DB175BA-0AA0-45DC-AF6E-83AB2358BF3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0.00171</cdr:x>
      <cdr:y>0.94041</cdr:y>
    </cdr:from>
    <cdr:to>
      <cdr:x>0.99658</cdr:x>
      <cdr:y>0.98802</cdr:y>
    </cdr:to>
    <cdr:sp macro="" textlink="">
      <cdr:nvSpPr>
        <cdr:cNvPr id="2" name="TextBox 1">
          <a:extLst xmlns:a="http://schemas.openxmlformats.org/drawingml/2006/main">
            <a:ext uri="{FF2B5EF4-FFF2-40B4-BE49-F238E27FC236}">
              <a16:creationId xmlns:a16="http://schemas.microsoft.com/office/drawing/2014/main" id="{00CC8DC7-0C4F-47ED-BC4A-1F1680919B0A}"/>
            </a:ext>
          </a:extLst>
        </cdr:cNvPr>
        <cdr:cNvSpPr txBox="1"/>
      </cdr:nvSpPr>
      <cdr:spPr>
        <a:xfrm xmlns:a="http://schemas.openxmlformats.org/drawingml/2006/main">
          <a:off x="15875" y="5694363"/>
          <a:ext cx="9239233" cy="288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baseline="0"/>
            <a:t>Sources: SEACEN staff calculations using data from IMF's Balance of Payments Statistics.  </a:t>
          </a:r>
          <a:endParaRPr lang="en-MY" sz="900"/>
        </a:p>
      </cdr:txBody>
    </cdr:sp>
  </cdr:relSizeAnchor>
</c:userShapes>
</file>

<file path=xl/drawings/drawing4.xml><?xml version="1.0" encoding="utf-8"?>
<c:userShapes xmlns:c="http://schemas.openxmlformats.org/drawingml/2006/chart">
  <cdr:relSizeAnchor xmlns:cdr="http://schemas.openxmlformats.org/drawingml/2006/chartDrawing">
    <cdr:from>
      <cdr:x>0</cdr:x>
      <cdr:y>0.90843</cdr:y>
    </cdr:from>
    <cdr:to>
      <cdr:x>0.99897</cdr:x>
      <cdr:y>1</cdr:y>
    </cdr:to>
    <cdr:sp macro="" textlink="">
      <cdr:nvSpPr>
        <cdr:cNvPr id="2" name="TextBox 1">
          <a:extLst xmlns:a="http://schemas.openxmlformats.org/drawingml/2006/main">
            <a:ext uri="{FF2B5EF4-FFF2-40B4-BE49-F238E27FC236}">
              <a16:creationId xmlns:a16="http://schemas.microsoft.com/office/drawing/2014/main" id="{AED33369-711F-457C-A9BE-5395DE39E684}"/>
            </a:ext>
          </a:extLst>
        </cdr:cNvPr>
        <cdr:cNvSpPr txBox="1"/>
      </cdr:nvSpPr>
      <cdr:spPr>
        <a:xfrm xmlns:a="http://schemas.openxmlformats.org/drawingml/2006/main">
          <a:off x="0" y="5500687"/>
          <a:ext cx="9277310" cy="554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 Solid fill refers to non-resident capital flows, while</a:t>
          </a:r>
          <a:r>
            <a:rPr lang="en-MY" sz="900" baseline="0"/>
            <a:t> those with </a:t>
          </a:r>
          <a:r>
            <a:rPr lang="en-MY" sz="900"/>
            <a:t>pattern fill refers to  resident</a:t>
          </a:r>
          <a:r>
            <a:rPr lang="en-MY" sz="900" baseline="0"/>
            <a:t> capital flows. Net capital flows are computed as financial account liabilities minus financial account assets. </a:t>
          </a:r>
        </a:p>
        <a:p xmlns:a="http://schemas.openxmlformats.org/drawingml/2006/main">
          <a:r>
            <a:rPr lang="en-MY" sz="900" baseline="0"/>
            <a:t>Source: SEACEN staff calculations using data from the IMF's Balance of Payment Statistics.</a:t>
          </a:r>
          <a:endParaRPr lang="en-MY" sz="900"/>
        </a:p>
      </cdr:txBody>
    </cdr:sp>
  </cdr:relSizeAnchor>
  <cdr:relSizeAnchor xmlns:cdr="http://schemas.openxmlformats.org/drawingml/2006/chartDrawing">
    <cdr:from>
      <cdr:x>0.45077</cdr:x>
      <cdr:y>0.12899</cdr:y>
    </cdr:from>
    <cdr:to>
      <cdr:x>0.55983</cdr:x>
      <cdr:y>0.19499</cdr:y>
    </cdr:to>
    <cdr:sp macro="" textlink="">
      <cdr:nvSpPr>
        <cdr:cNvPr id="3" name="TextBox 1">
          <a:extLst xmlns:a="http://schemas.openxmlformats.org/drawingml/2006/main">
            <a:ext uri="{FF2B5EF4-FFF2-40B4-BE49-F238E27FC236}">
              <a16:creationId xmlns:a16="http://schemas.microsoft.com/office/drawing/2014/main" id="{35CE2CE3-759B-47E4-8462-3BCD4445F6A4}"/>
            </a:ext>
          </a:extLst>
        </cdr:cNvPr>
        <cdr:cNvSpPr txBox="1"/>
      </cdr:nvSpPr>
      <cdr:spPr>
        <a:xfrm xmlns:a="http://schemas.openxmlformats.org/drawingml/2006/main">
          <a:off x="4186250" y="781031"/>
          <a:ext cx="1012827" cy="399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Inflows</a:t>
          </a:r>
          <a:endParaRPr lang="en-MY" sz="1100" b="1" i="1">
            <a:solidFill>
              <a:sysClr val="windowText" lastClr="000000"/>
            </a:solidFill>
          </a:endParaRPr>
        </a:p>
      </cdr:txBody>
    </cdr:sp>
  </cdr:relSizeAnchor>
  <cdr:relSizeAnchor xmlns:cdr="http://schemas.openxmlformats.org/drawingml/2006/chartDrawing">
    <cdr:from>
      <cdr:x>0.44308</cdr:x>
      <cdr:y>0.65202</cdr:y>
    </cdr:from>
    <cdr:to>
      <cdr:x>0.57863</cdr:x>
      <cdr:y>0.71802</cdr:y>
    </cdr:to>
    <cdr:sp macro="" textlink="">
      <cdr:nvSpPr>
        <cdr:cNvPr id="4" name="TextBox 1">
          <a:extLst xmlns:a="http://schemas.openxmlformats.org/drawingml/2006/main">
            <a:ext uri="{FF2B5EF4-FFF2-40B4-BE49-F238E27FC236}">
              <a16:creationId xmlns:a16="http://schemas.microsoft.com/office/drawing/2014/main" id="{532DDE58-12AB-488F-BAE2-F10139A521AA}"/>
            </a:ext>
          </a:extLst>
        </cdr:cNvPr>
        <cdr:cNvSpPr txBox="1"/>
      </cdr:nvSpPr>
      <cdr:spPr>
        <a:xfrm xmlns:a="http://schemas.openxmlformats.org/drawingml/2006/main">
          <a:off x="4114800" y="3948112"/>
          <a:ext cx="1258888" cy="3996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Outflows</a:t>
          </a:r>
          <a:endParaRPr lang="en-MY" sz="1100" b="1" i="1">
            <a:solidFill>
              <a:sysClr val="windowText" lastClr="000000"/>
            </a:solidFill>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FC5E42EB-F613-47F1-B838-B363E4C8337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0.90843</cdr:y>
    </cdr:from>
    <cdr:to>
      <cdr:x>0.99897</cdr:x>
      <cdr:y>1</cdr:y>
    </cdr:to>
    <cdr:sp macro="" textlink="">
      <cdr:nvSpPr>
        <cdr:cNvPr id="2" name="TextBox 1">
          <a:extLst xmlns:a="http://schemas.openxmlformats.org/drawingml/2006/main">
            <a:ext uri="{FF2B5EF4-FFF2-40B4-BE49-F238E27FC236}">
              <a16:creationId xmlns:a16="http://schemas.microsoft.com/office/drawing/2014/main" id="{AED33369-711F-457C-A9BE-5395DE39E684}"/>
            </a:ext>
          </a:extLst>
        </cdr:cNvPr>
        <cdr:cNvSpPr txBox="1"/>
      </cdr:nvSpPr>
      <cdr:spPr>
        <a:xfrm xmlns:a="http://schemas.openxmlformats.org/drawingml/2006/main">
          <a:off x="0" y="5500687"/>
          <a:ext cx="9277310" cy="554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 Solid fill refers to non-resident capital flows, while</a:t>
          </a:r>
          <a:r>
            <a:rPr lang="en-MY" sz="900" baseline="0"/>
            <a:t> those with </a:t>
          </a:r>
          <a:r>
            <a:rPr lang="en-MY" sz="900"/>
            <a:t>pattern fill refers to resident</a:t>
          </a:r>
          <a:r>
            <a:rPr lang="en-MY" sz="900" baseline="0"/>
            <a:t> capital flows. Net capital flows are computed as financial account liabilities minus financial account assets. </a:t>
          </a:r>
        </a:p>
        <a:p xmlns:a="http://schemas.openxmlformats.org/drawingml/2006/main">
          <a:r>
            <a:rPr lang="en-MY" sz="900" baseline="0"/>
            <a:t>Source: SEACEN staff calculations using data from the IMF's Balance of Payment Statistics.</a:t>
          </a:r>
          <a:endParaRPr lang="en-MY" sz="900"/>
        </a:p>
      </cdr:txBody>
    </cdr:sp>
  </cdr:relSizeAnchor>
  <cdr:relSizeAnchor xmlns:cdr="http://schemas.openxmlformats.org/drawingml/2006/chartDrawing">
    <cdr:from>
      <cdr:x>0.45077</cdr:x>
      <cdr:y>0.12899</cdr:y>
    </cdr:from>
    <cdr:to>
      <cdr:x>0.55983</cdr:x>
      <cdr:y>0.19499</cdr:y>
    </cdr:to>
    <cdr:sp macro="" textlink="">
      <cdr:nvSpPr>
        <cdr:cNvPr id="3" name="TextBox 1">
          <a:extLst xmlns:a="http://schemas.openxmlformats.org/drawingml/2006/main">
            <a:ext uri="{FF2B5EF4-FFF2-40B4-BE49-F238E27FC236}">
              <a16:creationId xmlns:a16="http://schemas.microsoft.com/office/drawing/2014/main" id="{35CE2CE3-759B-47E4-8462-3BCD4445F6A4}"/>
            </a:ext>
          </a:extLst>
        </cdr:cNvPr>
        <cdr:cNvSpPr txBox="1"/>
      </cdr:nvSpPr>
      <cdr:spPr>
        <a:xfrm xmlns:a="http://schemas.openxmlformats.org/drawingml/2006/main">
          <a:off x="4186250" y="781031"/>
          <a:ext cx="1012827" cy="399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Inflows</a:t>
          </a:r>
          <a:endParaRPr lang="en-MY" sz="1100" b="1" i="1">
            <a:solidFill>
              <a:sysClr val="windowText" lastClr="000000"/>
            </a:solidFill>
          </a:endParaRPr>
        </a:p>
      </cdr:txBody>
    </cdr:sp>
  </cdr:relSizeAnchor>
  <cdr:relSizeAnchor xmlns:cdr="http://schemas.openxmlformats.org/drawingml/2006/chartDrawing">
    <cdr:from>
      <cdr:x>0.44308</cdr:x>
      <cdr:y>0.65202</cdr:y>
    </cdr:from>
    <cdr:to>
      <cdr:x>0.57863</cdr:x>
      <cdr:y>0.71802</cdr:y>
    </cdr:to>
    <cdr:sp macro="" textlink="">
      <cdr:nvSpPr>
        <cdr:cNvPr id="4" name="TextBox 1">
          <a:extLst xmlns:a="http://schemas.openxmlformats.org/drawingml/2006/main">
            <a:ext uri="{FF2B5EF4-FFF2-40B4-BE49-F238E27FC236}">
              <a16:creationId xmlns:a16="http://schemas.microsoft.com/office/drawing/2014/main" id="{532DDE58-12AB-488F-BAE2-F10139A521AA}"/>
            </a:ext>
          </a:extLst>
        </cdr:cNvPr>
        <cdr:cNvSpPr txBox="1"/>
      </cdr:nvSpPr>
      <cdr:spPr>
        <a:xfrm xmlns:a="http://schemas.openxmlformats.org/drawingml/2006/main">
          <a:off x="4114800" y="3948112"/>
          <a:ext cx="1258888" cy="3996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Outflows</a:t>
          </a:r>
          <a:endParaRPr lang="en-MY" sz="1100" b="1" i="1">
            <a:solidFill>
              <a:sysClr val="windowText" lastClr="000000"/>
            </a:solidFill>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6CD5257C-22C5-4122-A699-E4083F1C9F7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0.90843</cdr:y>
    </cdr:from>
    <cdr:to>
      <cdr:x>0.99897</cdr:x>
      <cdr:y>1</cdr:y>
    </cdr:to>
    <cdr:sp macro="" textlink="">
      <cdr:nvSpPr>
        <cdr:cNvPr id="2" name="TextBox 1">
          <a:extLst xmlns:a="http://schemas.openxmlformats.org/drawingml/2006/main">
            <a:ext uri="{FF2B5EF4-FFF2-40B4-BE49-F238E27FC236}">
              <a16:creationId xmlns:a16="http://schemas.microsoft.com/office/drawing/2014/main" id="{AED33369-711F-457C-A9BE-5395DE39E684}"/>
            </a:ext>
          </a:extLst>
        </cdr:cNvPr>
        <cdr:cNvSpPr txBox="1"/>
      </cdr:nvSpPr>
      <cdr:spPr>
        <a:xfrm xmlns:a="http://schemas.openxmlformats.org/drawingml/2006/main">
          <a:off x="0" y="5500687"/>
          <a:ext cx="9277310" cy="5544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900"/>
            <a:t>Notes: Solid fill refers to non-resident capital flows, while</a:t>
          </a:r>
          <a:r>
            <a:rPr lang="en-MY" sz="900" baseline="0"/>
            <a:t> those with </a:t>
          </a:r>
          <a:r>
            <a:rPr lang="en-MY" sz="900"/>
            <a:t>pattern fill refers to resident</a:t>
          </a:r>
          <a:r>
            <a:rPr lang="en-MY" sz="900" baseline="0"/>
            <a:t> capital flows. Net capital flows are computed as financial account liabilities minus financial account assets. </a:t>
          </a:r>
        </a:p>
        <a:p xmlns:a="http://schemas.openxmlformats.org/drawingml/2006/main">
          <a:r>
            <a:rPr lang="en-MY" sz="900" baseline="0"/>
            <a:t>Source: SEACEN staff calculations using data from the IMF's Balance of Payment Statistics.</a:t>
          </a:r>
          <a:endParaRPr lang="en-MY" sz="900"/>
        </a:p>
      </cdr:txBody>
    </cdr:sp>
  </cdr:relSizeAnchor>
  <cdr:relSizeAnchor xmlns:cdr="http://schemas.openxmlformats.org/drawingml/2006/chartDrawing">
    <cdr:from>
      <cdr:x>0.44992</cdr:x>
      <cdr:y>0.10802</cdr:y>
    </cdr:from>
    <cdr:to>
      <cdr:x>0.55898</cdr:x>
      <cdr:y>0.17402</cdr:y>
    </cdr:to>
    <cdr:sp macro="" textlink="">
      <cdr:nvSpPr>
        <cdr:cNvPr id="3" name="TextBox 1">
          <a:extLst xmlns:a="http://schemas.openxmlformats.org/drawingml/2006/main">
            <a:ext uri="{FF2B5EF4-FFF2-40B4-BE49-F238E27FC236}">
              <a16:creationId xmlns:a16="http://schemas.microsoft.com/office/drawing/2014/main" id="{35CE2CE3-759B-47E4-8462-3BCD4445F6A4}"/>
            </a:ext>
          </a:extLst>
        </cdr:cNvPr>
        <cdr:cNvSpPr txBox="1"/>
      </cdr:nvSpPr>
      <cdr:spPr>
        <a:xfrm xmlns:a="http://schemas.openxmlformats.org/drawingml/2006/main">
          <a:off x="4178307" y="654058"/>
          <a:ext cx="1012826" cy="3996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Inflows</a:t>
          </a:r>
          <a:endParaRPr lang="en-MY" sz="1100" b="1" i="1">
            <a:solidFill>
              <a:sysClr val="windowText" lastClr="000000"/>
            </a:solidFill>
          </a:endParaRPr>
        </a:p>
      </cdr:txBody>
    </cdr:sp>
  </cdr:relSizeAnchor>
  <cdr:relSizeAnchor xmlns:cdr="http://schemas.openxmlformats.org/drawingml/2006/chartDrawing">
    <cdr:from>
      <cdr:x>0.44308</cdr:x>
      <cdr:y>0.66382</cdr:y>
    </cdr:from>
    <cdr:to>
      <cdr:x>0.57863</cdr:x>
      <cdr:y>0.72982</cdr:y>
    </cdr:to>
    <cdr:sp macro="" textlink="">
      <cdr:nvSpPr>
        <cdr:cNvPr id="4" name="TextBox 1">
          <a:extLst xmlns:a="http://schemas.openxmlformats.org/drawingml/2006/main">
            <a:ext uri="{FF2B5EF4-FFF2-40B4-BE49-F238E27FC236}">
              <a16:creationId xmlns:a16="http://schemas.microsoft.com/office/drawing/2014/main" id="{532DDE58-12AB-488F-BAE2-F10139A521AA}"/>
            </a:ext>
          </a:extLst>
        </cdr:cNvPr>
        <cdr:cNvSpPr txBox="1"/>
      </cdr:nvSpPr>
      <cdr:spPr>
        <a:xfrm xmlns:a="http://schemas.openxmlformats.org/drawingml/2006/main">
          <a:off x="4114829" y="4019535"/>
          <a:ext cx="1258835" cy="3996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MY" sz="2000" b="1" i="1">
              <a:solidFill>
                <a:sysClr val="windowText" lastClr="000000"/>
              </a:solidFill>
            </a:rPr>
            <a:t>Outflows</a:t>
          </a:r>
          <a:endParaRPr lang="en-MY" sz="1100" b="1" i="1">
            <a:solidFill>
              <a:sysClr val="windowText" lastClr="000000"/>
            </a:solidFill>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F592BC9A-3089-4808-8441-65835520AC2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D4A77-60AC-4AFC-B83C-A49BC7901389}">
  <sheetPr>
    <tabColor rgb="FF92D050"/>
  </sheetPr>
  <dimension ref="A1:X112"/>
  <sheetViews>
    <sheetView workbookViewId="0"/>
  </sheetViews>
  <sheetFormatPr defaultRowHeight="15" x14ac:dyDescent="0.25"/>
  <cols>
    <col min="1" max="24" width="9.140625" style="12"/>
  </cols>
  <sheetData>
    <row r="1" spans="1:22" x14ac:dyDescent="0.25">
      <c r="B1" s="12" t="s">
        <v>0</v>
      </c>
      <c r="C1" s="12" t="s">
        <v>53</v>
      </c>
      <c r="O1" s="12" t="s">
        <v>27</v>
      </c>
      <c r="R1" s="12" t="s">
        <v>53</v>
      </c>
    </row>
    <row r="2" spans="1:22" x14ac:dyDescent="0.25">
      <c r="C2" s="12" t="s">
        <v>23</v>
      </c>
      <c r="D2" s="12" t="s">
        <v>12</v>
      </c>
      <c r="E2" s="12" t="s">
        <v>13</v>
      </c>
      <c r="F2" s="12" t="s">
        <v>14</v>
      </c>
      <c r="G2" s="12" t="s">
        <v>15</v>
      </c>
      <c r="H2" s="12" t="s">
        <v>16</v>
      </c>
      <c r="I2" s="12" t="s">
        <v>17</v>
      </c>
      <c r="J2" s="12" t="s">
        <v>18</v>
      </c>
      <c r="K2" s="12" t="s">
        <v>19</v>
      </c>
      <c r="L2" s="12" t="s">
        <v>20</v>
      </c>
      <c r="P2" s="12" t="s">
        <v>51</v>
      </c>
      <c r="Q2" s="12" t="s">
        <v>30</v>
      </c>
      <c r="R2" s="12" t="s">
        <v>52</v>
      </c>
      <c r="S2" s="12" t="s">
        <v>21</v>
      </c>
      <c r="T2" s="12" t="s">
        <v>25</v>
      </c>
      <c r="U2" s="12" t="s">
        <v>24</v>
      </c>
      <c r="V2" s="12" t="s">
        <v>22</v>
      </c>
    </row>
    <row r="3" spans="1:22" x14ac:dyDescent="0.25">
      <c r="B3" s="12" t="s">
        <v>1</v>
      </c>
      <c r="C3" s="13">
        <v>-53.453470000000003</v>
      </c>
      <c r="D3" s="13">
        <v>-199.88900000000001</v>
      </c>
      <c r="E3" s="13">
        <v>262.20999999999998</v>
      </c>
      <c r="F3" s="13">
        <v>78.320700000000002</v>
      </c>
      <c r="G3" s="13">
        <v>182.82</v>
      </c>
      <c r="H3" s="13">
        <v>173.15799999999999</v>
      </c>
      <c r="I3" s="13">
        <v>-220.102</v>
      </c>
      <c r="J3" s="13">
        <v>-260.83699999999999</v>
      </c>
      <c r="K3" s="13">
        <v>165.768</v>
      </c>
      <c r="L3" s="13">
        <v>-234.90299999999999</v>
      </c>
      <c r="O3" s="12" t="s">
        <v>1</v>
      </c>
      <c r="P3" s="14">
        <v>74.749799999999993</v>
      </c>
      <c r="Q3" s="14">
        <v>16.0306</v>
      </c>
      <c r="R3" s="14">
        <v>2.2993800000000002</v>
      </c>
      <c r="S3" s="14">
        <v>4.18668</v>
      </c>
      <c r="T3" s="14">
        <v>22.9117</v>
      </c>
      <c r="U3" s="14">
        <v>13.647500000000001</v>
      </c>
      <c r="V3" s="14">
        <v>128.38399999999999</v>
      </c>
    </row>
    <row r="4" spans="1:22" x14ac:dyDescent="0.25">
      <c r="B4" s="12" t="s">
        <v>2</v>
      </c>
      <c r="C4" s="13">
        <v>-93.601619999999997</v>
      </c>
      <c r="D4" s="13">
        <v>-227.06100000000001</v>
      </c>
      <c r="E4" s="13">
        <v>326.37</v>
      </c>
      <c r="F4" s="13">
        <v>-217.44800000000001</v>
      </c>
      <c r="G4" s="13">
        <v>200.75700000000001</v>
      </c>
      <c r="H4" s="13">
        <v>180.69800000000001</v>
      </c>
      <c r="I4" s="13">
        <v>-187.01599999999999</v>
      </c>
      <c r="J4" s="13">
        <v>-460.61099999999999</v>
      </c>
      <c r="K4" s="13">
        <v>588.41200000000003</v>
      </c>
      <c r="L4" s="13">
        <v>-297.70400000000001</v>
      </c>
      <c r="O4" s="12" t="s">
        <v>2</v>
      </c>
      <c r="P4" s="14">
        <v>82.945599999999999</v>
      </c>
      <c r="Q4" s="14">
        <v>26.924499999999998</v>
      </c>
      <c r="R4" s="14">
        <v>1.9030400000000001</v>
      </c>
      <c r="S4" s="14">
        <v>6.4617599999999999</v>
      </c>
      <c r="T4" s="14">
        <v>31.085599999999999</v>
      </c>
      <c r="U4" s="14">
        <v>14.5055</v>
      </c>
      <c r="V4" s="14">
        <v>162.54400000000001</v>
      </c>
    </row>
    <row r="5" spans="1:22" x14ac:dyDescent="0.25">
      <c r="B5" s="12" t="s">
        <v>3</v>
      </c>
      <c r="C5" s="13">
        <v>-161.90039999999999</v>
      </c>
      <c r="D5" s="13">
        <v>-234.87100000000001</v>
      </c>
      <c r="E5" s="13">
        <v>277.26499999999999</v>
      </c>
      <c r="F5" s="13">
        <v>-161.429</v>
      </c>
      <c r="G5" s="13">
        <v>173.3</v>
      </c>
      <c r="H5" s="13">
        <v>195.74100000000001</v>
      </c>
      <c r="I5" s="13">
        <v>-193.59700000000001</v>
      </c>
      <c r="J5" s="13">
        <v>-445.17599999999999</v>
      </c>
      <c r="K5" s="13">
        <v>438.24799999999999</v>
      </c>
      <c r="L5" s="13">
        <v>-211.38200000000001</v>
      </c>
      <c r="O5" s="12" t="s">
        <v>3</v>
      </c>
      <c r="P5" s="14">
        <v>96.7864</v>
      </c>
      <c r="Q5" s="14">
        <v>15.5975</v>
      </c>
      <c r="R5" s="14">
        <v>1.3451900000000001</v>
      </c>
      <c r="S5" s="14">
        <v>11.844099999999999</v>
      </c>
      <c r="T5" s="14">
        <v>18.494599999999998</v>
      </c>
      <c r="U5" s="14">
        <v>18.075199999999999</v>
      </c>
      <c r="V5" s="14">
        <v>115.122</v>
      </c>
    </row>
    <row r="6" spans="1:22" x14ac:dyDescent="0.25">
      <c r="B6" s="12" t="s">
        <v>4</v>
      </c>
      <c r="C6" s="13">
        <v>-203.67269999999999</v>
      </c>
      <c r="D6" s="13">
        <v>-317.62299999999999</v>
      </c>
      <c r="E6" s="13">
        <v>357.839</v>
      </c>
      <c r="F6" s="13">
        <v>-205.09700000000001</v>
      </c>
      <c r="G6" s="13">
        <v>259.517</v>
      </c>
      <c r="H6" s="13">
        <v>253.393</v>
      </c>
      <c r="I6" s="13">
        <v>-266.08300000000003</v>
      </c>
      <c r="J6" s="13">
        <v>-344.52800000000002</v>
      </c>
      <c r="K6" s="13">
        <v>83.712100000000007</v>
      </c>
      <c r="L6" s="13">
        <v>-24.802499999999998</v>
      </c>
      <c r="O6" s="12" t="s">
        <v>4</v>
      </c>
      <c r="P6" s="14">
        <v>114.639</v>
      </c>
      <c r="Q6" s="14">
        <v>20.238299999999999</v>
      </c>
      <c r="R6" s="14">
        <v>0.87644999999999995</v>
      </c>
      <c r="S6" s="14">
        <v>7.9081299999999999</v>
      </c>
      <c r="T6" s="14">
        <v>44.700899999999997</v>
      </c>
      <c r="U6" s="14">
        <v>16.5014</v>
      </c>
      <c r="V6" s="14">
        <v>152.97499999999999</v>
      </c>
    </row>
    <row r="7" spans="1:22" x14ac:dyDescent="0.25">
      <c r="B7" s="12" t="s">
        <v>5</v>
      </c>
      <c r="C7" s="13">
        <v>-270.67149999999998</v>
      </c>
      <c r="D7" s="13">
        <v>-232.059</v>
      </c>
      <c r="E7" s="13">
        <v>375.75900000000001</v>
      </c>
      <c r="F7" s="13">
        <v>-317.68599999999998</v>
      </c>
      <c r="G7" s="13">
        <v>149.87299999999999</v>
      </c>
      <c r="H7" s="13">
        <v>48.548999999999999</v>
      </c>
      <c r="I7" s="13">
        <v>-59.7791</v>
      </c>
      <c r="J7" s="13">
        <v>-196.768</v>
      </c>
      <c r="K7" s="13">
        <v>-15.776400000000001</v>
      </c>
      <c r="L7" s="13">
        <v>-22.784300000000002</v>
      </c>
      <c r="O7" s="12" t="s">
        <v>5</v>
      </c>
      <c r="P7" s="14">
        <v>176.566</v>
      </c>
      <c r="Q7" s="14">
        <v>20.019600000000001</v>
      </c>
      <c r="R7" s="14">
        <v>0.96050999999999997</v>
      </c>
      <c r="S7" s="14">
        <v>3.8847299999999998</v>
      </c>
      <c r="T7" s="14">
        <v>23.823799999999999</v>
      </c>
      <c r="U7" s="14">
        <v>21.9358</v>
      </c>
      <c r="V7" s="14">
        <v>128.56899999999999</v>
      </c>
    </row>
    <row r="8" spans="1:22" x14ac:dyDescent="0.25">
      <c r="B8" s="12" t="s">
        <v>6</v>
      </c>
      <c r="C8" s="13">
        <v>-189.09299999999999</v>
      </c>
      <c r="D8" s="13">
        <v>-263.05599999999998</v>
      </c>
      <c r="E8" s="13">
        <v>255.589</v>
      </c>
      <c r="F8" s="13">
        <v>-352.67500000000001</v>
      </c>
      <c r="G8" s="13">
        <v>65.353300000000004</v>
      </c>
      <c r="H8" s="13">
        <v>234.59200000000001</v>
      </c>
      <c r="I8" s="13">
        <v>-230.96600000000001</v>
      </c>
      <c r="J8" s="13">
        <v>34.838299999999997</v>
      </c>
      <c r="K8" s="13">
        <v>-176.101</v>
      </c>
      <c r="L8" s="13">
        <v>243.333</v>
      </c>
      <c r="O8" s="12" t="s">
        <v>6</v>
      </c>
      <c r="P8" s="14">
        <v>81.664699999999996</v>
      </c>
      <c r="Q8" s="14">
        <v>14.3263</v>
      </c>
      <c r="R8" s="14">
        <v>1.00851</v>
      </c>
      <c r="S8" s="14">
        <v>1.36748</v>
      </c>
      <c r="T8" s="14">
        <v>21.227599999999999</v>
      </c>
      <c r="U8" s="14">
        <v>22.073699999999999</v>
      </c>
      <c r="V8" s="14">
        <v>113.92100000000001</v>
      </c>
    </row>
    <row r="9" spans="1:22" x14ac:dyDescent="0.25">
      <c r="B9" s="12" t="s">
        <v>7</v>
      </c>
      <c r="C9" s="13">
        <v>-273.89620000000002</v>
      </c>
      <c r="D9" s="13">
        <v>-275.79300000000001</v>
      </c>
      <c r="E9" s="13">
        <v>245.59399999999999</v>
      </c>
      <c r="F9" s="13">
        <v>-331.661</v>
      </c>
      <c r="G9" s="13">
        <v>-19.0883</v>
      </c>
      <c r="H9" s="13">
        <v>371.80200000000002</v>
      </c>
      <c r="I9" s="13">
        <v>-355.93900000000002</v>
      </c>
      <c r="J9" s="13">
        <v>-245.084</v>
      </c>
      <c r="K9" s="13">
        <v>211.447</v>
      </c>
      <c r="L9" s="13">
        <v>124.82599999999999</v>
      </c>
      <c r="O9" s="12" t="s">
        <v>7</v>
      </c>
      <c r="P9" s="14">
        <v>88.743499999999997</v>
      </c>
      <c r="Q9" s="14">
        <v>16.973199999999999</v>
      </c>
      <c r="R9" s="14">
        <v>-3.2007099999999999</v>
      </c>
      <c r="S9" s="14">
        <v>26.610199999999999</v>
      </c>
      <c r="T9" s="14">
        <v>20.158200000000001</v>
      </c>
      <c r="U9" s="14">
        <v>17.279699999999998</v>
      </c>
      <c r="V9" s="14">
        <v>79.029899999999998</v>
      </c>
    </row>
    <row r="10" spans="1:22" x14ac:dyDescent="0.25">
      <c r="B10" s="12" t="s">
        <v>8</v>
      </c>
      <c r="C10" s="13">
        <v>-164.00120000000001</v>
      </c>
      <c r="D10" s="13">
        <v>-269.32499999999999</v>
      </c>
      <c r="E10" s="13">
        <v>295.20800000000003</v>
      </c>
      <c r="F10" s="13">
        <v>-355.39400000000001</v>
      </c>
      <c r="G10" s="13">
        <v>135.09800000000001</v>
      </c>
      <c r="H10" s="13">
        <v>315.46199999999999</v>
      </c>
      <c r="I10" s="13">
        <v>-310.03399999999999</v>
      </c>
      <c r="J10" s="13">
        <v>-458.28300000000002</v>
      </c>
      <c r="K10" s="13">
        <v>227.685</v>
      </c>
      <c r="L10" s="13">
        <v>255.58099999999999</v>
      </c>
      <c r="O10" s="12" t="s">
        <v>8</v>
      </c>
      <c r="P10" s="14">
        <v>140.245</v>
      </c>
      <c r="Q10" s="14">
        <v>-1.34175</v>
      </c>
      <c r="R10" s="14">
        <v>1.62622</v>
      </c>
      <c r="S10" s="14">
        <v>12.713200000000001</v>
      </c>
      <c r="T10" s="14">
        <v>19.067499999999999</v>
      </c>
      <c r="U10" s="14">
        <v>27.178899999999999</v>
      </c>
      <c r="V10" s="14">
        <v>95.719700000000003</v>
      </c>
    </row>
    <row r="11" spans="1:22" x14ac:dyDescent="0.25">
      <c r="B11" s="12" t="s">
        <v>9</v>
      </c>
      <c r="C11" s="13">
        <v>-132.68969999999999</v>
      </c>
      <c r="D11" s="13">
        <v>-247.95099999999999</v>
      </c>
      <c r="E11" s="13">
        <v>234.029</v>
      </c>
      <c r="F11" s="13">
        <v>-153.971</v>
      </c>
      <c r="G11" s="13">
        <v>197.03100000000001</v>
      </c>
      <c r="H11" s="13">
        <v>261.48899999999998</v>
      </c>
      <c r="I11" s="13">
        <v>-256.05</v>
      </c>
      <c r="J11" s="13">
        <v>-240.71600000000001</v>
      </c>
      <c r="K11" s="13">
        <v>194.83600000000001</v>
      </c>
      <c r="L11" s="13">
        <v>-121.38500000000001</v>
      </c>
      <c r="O11" s="12" t="s">
        <v>9</v>
      </c>
      <c r="P11" s="14">
        <v>109.78</v>
      </c>
      <c r="Q11" s="14">
        <v>15.835800000000001</v>
      </c>
      <c r="R11" s="14">
        <v>1.95428</v>
      </c>
      <c r="S11" s="14">
        <v>9.49404</v>
      </c>
      <c r="T11" s="14">
        <v>22.677399999999999</v>
      </c>
      <c r="U11" s="14">
        <v>19.288799999999998</v>
      </c>
      <c r="V11" s="14">
        <v>54.998399999999997</v>
      </c>
    </row>
    <row r="12" spans="1:22" x14ac:dyDescent="0.25">
      <c r="A12" s="14"/>
      <c r="B12" s="12" t="s">
        <v>10</v>
      </c>
      <c r="C12" s="13">
        <v>-153.74930000000001</v>
      </c>
      <c r="D12" s="13">
        <v>-231.40600000000001</v>
      </c>
      <c r="E12" s="13">
        <v>285.94099999999997</v>
      </c>
      <c r="F12" s="13">
        <v>-330.91</v>
      </c>
      <c r="G12" s="13">
        <v>274.49</v>
      </c>
      <c r="H12" s="13">
        <v>310.36799999999999</v>
      </c>
      <c r="I12" s="13">
        <v>-325.63200000000001</v>
      </c>
      <c r="J12" s="13">
        <v>-213.95099999999999</v>
      </c>
      <c r="K12" s="13">
        <v>234.00399999999999</v>
      </c>
      <c r="L12" s="13">
        <v>-156.654</v>
      </c>
      <c r="O12" s="12" t="s">
        <v>10</v>
      </c>
      <c r="P12" s="14">
        <v>96.536500000000004</v>
      </c>
      <c r="Q12" s="14">
        <v>23.7317</v>
      </c>
      <c r="R12" s="14">
        <v>2.5244200000000001</v>
      </c>
      <c r="S12" s="14">
        <v>9.3434899999999992</v>
      </c>
      <c r="T12" s="14">
        <v>19.9023</v>
      </c>
      <c r="U12" s="14">
        <v>20.677299999999999</v>
      </c>
      <c r="V12" s="14">
        <v>113.22499999999999</v>
      </c>
    </row>
    <row r="13" spans="1:22" x14ac:dyDescent="0.25">
      <c r="A13" s="14"/>
      <c r="B13" s="12" t="s">
        <v>11</v>
      </c>
      <c r="C13" s="13">
        <v>-95.186999999999998</v>
      </c>
      <c r="D13" s="13">
        <v>-218.077</v>
      </c>
      <c r="E13" s="15">
        <v>303.79000000000002</v>
      </c>
      <c r="F13" s="15">
        <v>-295.60500000000002</v>
      </c>
      <c r="G13" s="15">
        <v>157.63</v>
      </c>
      <c r="H13" s="15">
        <v>362.61900000000003</v>
      </c>
      <c r="I13" s="15">
        <v>-345.76400000000001</v>
      </c>
      <c r="J13" s="15">
        <v>-450.13799999999998</v>
      </c>
      <c r="K13" s="15">
        <v>478.745</v>
      </c>
      <c r="L13" s="13">
        <v>-88.386799999999994</v>
      </c>
      <c r="O13" s="12" t="s">
        <v>11</v>
      </c>
      <c r="P13" s="14">
        <v>85.061499999999995</v>
      </c>
      <c r="Q13" s="14">
        <v>19.755199999999999</v>
      </c>
      <c r="R13" s="14">
        <v>2.5739399999999999</v>
      </c>
      <c r="S13" s="14">
        <v>12.893000000000001</v>
      </c>
      <c r="T13" s="14">
        <v>36.279800000000002</v>
      </c>
      <c r="U13" s="14">
        <v>21.608000000000001</v>
      </c>
      <c r="V13" s="14">
        <v>125.619</v>
      </c>
    </row>
    <row r="14" spans="1:22" x14ac:dyDescent="0.25">
      <c r="D14" s="13"/>
      <c r="E14" s="13"/>
      <c r="F14" s="13"/>
      <c r="G14" s="13"/>
      <c r="H14" s="16"/>
      <c r="I14" s="16"/>
      <c r="J14" s="16"/>
      <c r="K14" s="16"/>
      <c r="L14" s="16"/>
      <c r="M14" s="16"/>
    </row>
    <row r="15" spans="1:22" x14ac:dyDescent="0.25">
      <c r="B15" s="12" t="s">
        <v>21</v>
      </c>
      <c r="C15" s="12" t="s">
        <v>53</v>
      </c>
      <c r="D15" s="13"/>
      <c r="E15" s="13"/>
      <c r="F15" s="13"/>
      <c r="G15" s="13"/>
      <c r="O15" s="12" t="s">
        <v>28</v>
      </c>
      <c r="R15" s="12" t="s">
        <v>53</v>
      </c>
    </row>
    <row r="16" spans="1:22" x14ac:dyDescent="0.25">
      <c r="C16" s="12" t="s">
        <v>23</v>
      </c>
      <c r="D16" s="12" t="s">
        <v>12</v>
      </c>
      <c r="E16" s="12" t="s">
        <v>13</v>
      </c>
      <c r="F16" s="12" t="s">
        <v>14</v>
      </c>
      <c r="G16" s="12" t="s">
        <v>15</v>
      </c>
      <c r="H16" s="12" t="s">
        <v>16</v>
      </c>
      <c r="I16" s="12" t="s">
        <v>17</v>
      </c>
      <c r="J16" s="12" t="s">
        <v>18</v>
      </c>
      <c r="K16" s="12" t="s">
        <v>19</v>
      </c>
      <c r="L16" s="12" t="s">
        <v>20</v>
      </c>
      <c r="P16" s="12" t="s">
        <v>51</v>
      </c>
      <c r="Q16" s="12" t="s">
        <v>30</v>
      </c>
      <c r="R16" s="12" t="s">
        <v>52</v>
      </c>
      <c r="S16" s="12" t="s">
        <v>21</v>
      </c>
      <c r="T16" s="12" t="s">
        <v>25</v>
      </c>
      <c r="U16" s="12" t="s">
        <v>24</v>
      </c>
      <c r="V16" s="12" t="s">
        <v>22</v>
      </c>
    </row>
    <row r="17" spans="2:24" x14ac:dyDescent="0.25">
      <c r="B17" s="12" t="s">
        <v>1</v>
      </c>
      <c r="C17" s="13">
        <v>15.436450000000001</v>
      </c>
      <c r="D17" s="13">
        <v>-62.406300000000002</v>
      </c>
      <c r="E17" s="13">
        <v>4.18668</v>
      </c>
      <c r="F17" s="13">
        <v>163.02699999999999</v>
      </c>
      <c r="G17" s="13">
        <v>100.63</v>
      </c>
      <c r="H17" s="13">
        <v>114.461</v>
      </c>
      <c r="I17" s="13">
        <v>-164.93799999999999</v>
      </c>
      <c r="J17" s="13">
        <v>-107.59699999999999</v>
      </c>
      <c r="K17" s="13">
        <v>-20.335799999999999</v>
      </c>
      <c r="L17" s="13">
        <v>-11.5915</v>
      </c>
      <c r="O17" s="12" t="s">
        <v>1</v>
      </c>
      <c r="P17" s="14">
        <v>2.6708599999999998</v>
      </c>
      <c r="Q17" s="14">
        <v>9.4088499999999993</v>
      </c>
      <c r="R17" s="14">
        <v>-4.901E-3</v>
      </c>
      <c r="S17" s="14">
        <v>100.63</v>
      </c>
      <c r="T17" s="14">
        <v>34.107999999999997</v>
      </c>
      <c r="U17" s="14">
        <v>11.057600000000001</v>
      </c>
      <c r="V17" s="14">
        <v>24.9495</v>
      </c>
    </row>
    <row r="18" spans="2:24" x14ac:dyDescent="0.25">
      <c r="B18" s="12" t="s">
        <v>2</v>
      </c>
      <c r="C18" s="13">
        <v>-11.18191</v>
      </c>
      <c r="D18" s="13">
        <v>-93.278300000000002</v>
      </c>
      <c r="E18" s="13">
        <v>6.4617599999999999</v>
      </c>
      <c r="F18" s="13">
        <v>-73.408699999999996</v>
      </c>
      <c r="G18" s="13">
        <v>84.402900000000002</v>
      </c>
      <c r="H18" s="13">
        <v>93.990300000000005</v>
      </c>
      <c r="I18" s="13">
        <v>-101.738</v>
      </c>
      <c r="J18" s="13">
        <v>-77.482500000000002</v>
      </c>
      <c r="K18" s="13">
        <v>177.03700000000001</v>
      </c>
      <c r="L18" s="13">
        <v>-27.167200000000001</v>
      </c>
      <c r="O18" s="12" t="s">
        <v>2</v>
      </c>
      <c r="P18" s="14">
        <v>38.537700000000001</v>
      </c>
      <c r="Q18" s="14">
        <v>1.73211</v>
      </c>
      <c r="R18" s="14">
        <v>-0.13750200000000001</v>
      </c>
      <c r="S18" s="14">
        <v>84.402900000000002</v>
      </c>
      <c r="T18" s="14">
        <v>46.9572</v>
      </c>
      <c r="U18" s="14">
        <v>-4.0303899999999997</v>
      </c>
      <c r="V18" s="14">
        <v>33.294600000000003</v>
      </c>
    </row>
    <row r="19" spans="2:24" x14ac:dyDescent="0.25">
      <c r="B19" s="12" t="s">
        <v>3</v>
      </c>
      <c r="C19" s="13">
        <v>-8.6130610000000001</v>
      </c>
      <c r="D19" s="13">
        <v>-72.202299999999994</v>
      </c>
      <c r="E19" s="13">
        <v>11.844099999999999</v>
      </c>
      <c r="F19" s="13">
        <v>-21.7441</v>
      </c>
      <c r="G19" s="13">
        <v>31.709499999999998</v>
      </c>
      <c r="H19" s="13">
        <v>125.312</v>
      </c>
      <c r="I19" s="13">
        <v>-133.81899999999999</v>
      </c>
      <c r="J19" s="13">
        <v>-47.4343</v>
      </c>
      <c r="K19" s="13">
        <v>102.126</v>
      </c>
      <c r="L19" s="13">
        <v>-4.40543</v>
      </c>
      <c r="O19" s="12" t="s">
        <v>3</v>
      </c>
      <c r="P19" s="14">
        <v>29.2395</v>
      </c>
      <c r="Q19" s="14">
        <v>15.7517</v>
      </c>
      <c r="R19" s="14">
        <v>0.40735100000000002</v>
      </c>
      <c r="S19" s="14">
        <v>31.709499999999998</v>
      </c>
      <c r="T19" s="14">
        <v>39.819600000000001</v>
      </c>
      <c r="U19" s="14">
        <v>21.986000000000001</v>
      </c>
      <c r="V19" s="14">
        <v>34.386499999999998</v>
      </c>
    </row>
    <row r="20" spans="2:24" x14ac:dyDescent="0.25">
      <c r="B20" s="12" t="s">
        <v>4</v>
      </c>
      <c r="C20" s="13">
        <v>-50.085090000000001</v>
      </c>
      <c r="D20" s="13">
        <v>-65.722099999999998</v>
      </c>
      <c r="E20" s="13">
        <v>7.9081299999999999</v>
      </c>
      <c r="F20" s="13">
        <v>-94.957099999999997</v>
      </c>
      <c r="G20" s="13">
        <v>125.334</v>
      </c>
      <c r="H20" s="13">
        <v>217.03200000000001</v>
      </c>
      <c r="I20" s="13">
        <v>-242.863</v>
      </c>
      <c r="J20" s="13">
        <v>-59.9756</v>
      </c>
      <c r="K20" s="13">
        <v>67.210499999999996</v>
      </c>
      <c r="L20" s="13">
        <v>-4.0511499999999998</v>
      </c>
      <c r="O20" s="12" t="s">
        <v>4</v>
      </c>
      <c r="P20" s="14">
        <v>24.446899999999999</v>
      </c>
      <c r="Q20" s="14">
        <v>3.0301999999999998</v>
      </c>
      <c r="R20" s="14">
        <v>-9.6028000000000002E-2</v>
      </c>
      <c r="S20" s="14">
        <v>125.334</v>
      </c>
      <c r="T20" s="14">
        <v>31.9222</v>
      </c>
      <c r="U20" s="14">
        <v>16.022300000000001</v>
      </c>
      <c r="V20" s="14">
        <v>58.857599999999998</v>
      </c>
    </row>
    <row r="21" spans="2:24" x14ac:dyDescent="0.25">
      <c r="B21" s="12" t="s">
        <v>5</v>
      </c>
      <c r="C21" s="13">
        <v>-97.535910000000001</v>
      </c>
      <c r="D21" s="13">
        <v>-67.479500000000002</v>
      </c>
      <c r="E21" s="13">
        <v>3.8847299999999998</v>
      </c>
      <c r="F21" s="13">
        <v>-123.19799999999999</v>
      </c>
      <c r="G21" s="13">
        <v>67.0809</v>
      </c>
      <c r="H21" s="13">
        <v>-37.172400000000003</v>
      </c>
      <c r="I21" s="13">
        <v>18.791399999999999</v>
      </c>
      <c r="J21" s="13">
        <v>23.578299999999999</v>
      </c>
      <c r="K21" s="13">
        <v>19.2804</v>
      </c>
      <c r="L21" s="13">
        <v>-2.3021400000000001</v>
      </c>
      <c r="O21" s="12" t="s">
        <v>5</v>
      </c>
      <c r="P21" s="14">
        <v>-19.208500000000001</v>
      </c>
      <c r="Q21" s="14">
        <v>9.3808100000000003</v>
      </c>
      <c r="R21" s="14">
        <v>0.64015500000000003</v>
      </c>
      <c r="S21" s="14">
        <v>67.0809</v>
      </c>
      <c r="T21" s="14">
        <v>46.618000000000002</v>
      </c>
      <c r="U21" s="14">
        <v>12.218999999999999</v>
      </c>
      <c r="V21" s="14">
        <v>33.142899999999997</v>
      </c>
    </row>
    <row r="22" spans="2:24" x14ac:dyDescent="0.25">
      <c r="B22" s="12" t="s">
        <v>6</v>
      </c>
      <c r="C22" s="13">
        <v>-83.413120000000006</v>
      </c>
      <c r="D22" s="13">
        <v>-70.935500000000005</v>
      </c>
      <c r="E22" s="13">
        <v>1.36748</v>
      </c>
      <c r="F22" s="13">
        <v>-182.56899999999999</v>
      </c>
      <c r="G22" s="13">
        <v>106.252</v>
      </c>
      <c r="H22" s="13">
        <v>164.429</v>
      </c>
      <c r="I22" s="13">
        <v>-163.958</v>
      </c>
      <c r="J22" s="13">
        <v>18.721599999999999</v>
      </c>
      <c r="K22" s="13">
        <v>46.1203</v>
      </c>
      <c r="L22" s="13">
        <v>-2.8403700000000001</v>
      </c>
      <c r="O22" s="12" t="s">
        <v>6</v>
      </c>
      <c r="P22" s="14">
        <v>-34.701300000000003</v>
      </c>
      <c r="Q22" s="14">
        <v>-6.7488099999999998</v>
      </c>
      <c r="R22" s="14">
        <v>-0.362846</v>
      </c>
      <c r="S22" s="14">
        <v>106.252</v>
      </c>
      <c r="T22" s="14">
        <v>30.330200000000001</v>
      </c>
      <c r="U22" s="14">
        <v>-3.0121199999999999</v>
      </c>
      <c r="V22" s="14">
        <v>-26.4039</v>
      </c>
    </row>
    <row r="23" spans="2:24" x14ac:dyDescent="0.25">
      <c r="B23" s="12" t="s">
        <v>7</v>
      </c>
      <c r="C23" s="13">
        <v>-145.6575</v>
      </c>
      <c r="D23" s="13">
        <v>-74.615899999999996</v>
      </c>
      <c r="E23" s="13">
        <v>26.610199999999999</v>
      </c>
      <c r="F23" s="13">
        <v>-176.71</v>
      </c>
      <c r="G23" s="13">
        <v>-40.825499999999998</v>
      </c>
      <c r="H23" s="13">
        <v>294.666</v>
      </c>
      <c r="I23" s="13">
        <v>-273.14100000000002</v>
      </c>
      <c r="J23" s="13">
        <v>-98.365300000000005</v>
      </c>
      <c r="K23" s="13">
        <v>196.07300000000001</v>
      </c>
      <c r="L23" s="13">
        <v>0.65132999999999996</v>
      </c>
      <c r="O23" s="12" t="s">
        <v>7</v>
      </c>
      <c r="P23" s="14">
        <v>9.8558900000000005</v>
      </c>
      <c r="Q23" s="14">
        <v>14.0761</v>
      </c>
      <c r="R23" s="14">
        <v>0.51234500000000005</v>
      </c>
      <c r="S23" s="14">
        <v>-40.825499999999998</v>
      </c>
      <c r="T23" s="14">
        <v>-8.2739899999999995</v>
      </c>
      <c r="U23" s="14">
        <v>0.45317000000000002</v>
      </c>
      <c r="V23" s="14">
        <v>5.1136600000000003</v>
      </c>
    </row>
    <row r="24" spans="2:24" x14ac:dyDescent="0.25">
      <c r="B24" s="12" t="s">
        <v>8</v>
      </c>
      <c r="C24" s="13">
        <v>-115.9932</v>
      </c>
      <c r="D24" s="13">
        <v>-99.310199999999995</v>
      </c>
      <c r="E24" s="13">
        <v>12.713200000000001</v>
      </c>
      <c r="F24" s="13">
        <v>-124.065</v>
      </c>
      <c r="G24" s="13">
        <v>73.558999999999997</v>
      </c>
      <c r="H24" s="13">
        <v>208.524</v>
      </c>
      <c r="I24" s="13">
        <v>-214.83600000000001</v>
      </c>
      <c r="J24" s="13">
        <v>-37.368099999999998</v>
      </c>
      <c r="K24" s="13">
        <v>60.055900000000001</v>
      </c>
      <c r="L24" s="13">
        <v>4.7348999999999997</v>
      </c>
      <c r="O24" s="12" t="s">
        <v>8</v>
      </c>
      <c r="P24" s="14">
        <v>1.7768600000000001</v>
      </c>
      <c r="Q24" s="14">
        <v>3.9190100000000001</v>
      </c>
      <c r="R24" s="14">
        <v>-1.2333E-2</v>
      </c>
      <c r="S24" s="14">
        <v>73.558999999999997</v>
      </c>
      <c r="T24" s="14">
        <v>15.0755</v>
      </c>
      <c r="U24" s="14">
        <v>-4.6054599999999999</v>
      </c>
      <c r="V24" s="14">
        <v>45.385300000000001</v>
      </c>
    </row>
    <row r="25" spans="2:24" x14ac:dyDescent="0.25">
      <c r="B25" s="12" t="s">
        <v>9</v>
      </c>
      <c r="C25" s="13">
        <v>-88.966759999999994</v>
      </c>
      <c r="D25" s="13">
        <v>-95.148899999999998</v>
      </c>
      <c r="E25" s="13">
        <v>9.49404</v>
      </c>
      <c r="F25" s="13">
        <v>-3.7129799999999999</v>
      </c>
      <c r="G25" s="13">
        <v>51.3215</v>
      </c>
      <c r="H25" s="13">
        <v>173.74199999999999</v>
      </c>
      <c r="I25" s="13">
        <v>-182.54</v>
      </c>
      <c r="J25" s="13">
        <v>-2.0587499999999999</v>
      </c>
      <c r="K25" s="13">
        <v>-25.0748</v>
      </c>
      <c r="L25" s="13">
        <v>-14.9892</v>
      </c>
      <c r="O25" s="12" t="s">
        <v>9</v>
      </c>
      <c r="P25" s="14">
        <v>66.051299999999998</v>
      </c>
      <c r="Q25" s="14">
        <v>17.652799999999999</v>
      </c>
      <c r="R25" s="14">
        <v>6.1250000000000002E-3</v>
      </c>
      <c r="S25" s="14">
        <v>51.3215</v>
      </c>
      <c r="T25" s="14">
        <v>18.360199999999999</v>
      </c>
      <c r="U25" s="14">
        <v>23.0517</v>
      </c>
      <c r="V25" s="14">
        <v>20.587399999999999</v>
      </c>
    </row>
    <row r="26" spans="2:24" x14ac:dyDescent="0.25">
      <c r="B26" s="12" t="s">
        <v>10</v>
      </c>
      <c r="C26" s="13">
        <v>-68.495500000000007</v>
      </c>
      <c r="D26" s="13">
        <v>-73.420599999999993</v>
      </c>
      <c r="E26" s="13">
        <v>9.3434899999999992</v>
      </c>
      <c r="F26" s="13">
        <v>-97.2346</v>
      </c>
      <c r="G26" s="13">
        <v>101.676</v>
      </c>
      <c r="H26" s="13">
        <v>226.71</v>
      </c>
      <c r="I26" s="13">
        <v>-248.5</v>
      </c>
      <c r="J26" s="13">
        <v>-2.4085000000000001</v>
      </c>
      <c r="K26" s="13">
        <v>23.9925</v>
      </c>
      <c r="L26" s="13">
        <v>-8.65367</v>
      </c>
      <c r="O26" s="12" t="s">
        <v>10</v>
      </c>
      <c r="P26" s="14">
        <v>4.8514499999999998</v>
      </c>
      <c r="Q26" s="14">
        <v>14.956099999999999</v>
      </c>
      <c r="R26" s="14">
        <v>0.46045999999999998</v>
      </c>
      <c r="S26" s="14">
        <v>101.676</v>
      </c>
      <c r="T26" s="14">
        <v>48.447899999999997</v>
      </c>
      <c r="U26" s="14">
        <v>7.8677599999999996</v>
      </c>
      <c r="V26" s="14">
        <v>96.230500000000006</v>
      </c>
    </row>
    <row r="27" spans="2:24" x14ac:dyDescent="0.25">
      <c r="B27" s="12" t="s">
        <v>11</v>
      </c>
      <c r="C27" s="13">
        <v>-118.54859999999999</v>
      </c>
      <c r="D27" s="13">
        <v>-78.669399999999996</v>
      </c>
      <c r="E27" s="13">
        <v>12.893000000000001</v>
      </c>
      <c r="F27" s="13">
        <v>-69.013099999999994</v>
      </c>
      <c r="G27" s="13">
        <v>8.1066900000000004</v>
      </c>
      <c r="H27" s="13">
        <v>283.16800000000001</v>
      </c>
      <c r="I27" s="13">
        <v>-281.19400000000002</v>
      </c>
      <c r="J27" s="13">
        <v>-150.09200000000001</v>
      </c>
      <c r="K27" s="13">
        <v>171.327</v>
      </c>
      <c r="L27" s="13">
        <v>-15.0738</v>
      </c>
      <c r="O27" s="12" t="s">
        <v>11</v>
      </c>
      <c r="P27" s="14">
        <v>12.234</v>
      </c>
      <c r="Q27" s="14">
        <v>-5.5867800000000001</v>
      </c>
      <c r="R27" s="14">
        <v>-0.39055200000000001</v>
      </c>
      <c r="S27" s="14">
        <v>8.1066900000000004</v>
      </c>
      <c r="T27" s="14">
        <v>43.687800000000003</v>
      </c>
      <c r="U27" s="14">
        <v>-6.7301500000000001</v>
      </c>
      <c r="V27" s="14">
        <v>106.30800000000001</v>
      </c>
    </row>
    <row r="28" spans="2:24" x14ac:dyDescent="0.25">
      <c r="D28" s="13"/>
      <c r="E28" s="13"/>
      <c r="F28" s="13"/>
      <c r="G28" s="13"/>
    </row>
    <row r="29" spans="2:24" x14ac:dyDescent="0.25">
      <c r="B29" s="12" t="s">
        <v>22</v>
      </c>
      <c r="C29" s="12" t="s">
        <v>53</v>
      </c>
      <c r="O29" s="12" t="s">
        <v>29</v>
      </c>
      <c r="Q29" s="12" t="s">
        <v>53</v>
      </c>
    </row>
    <row r="30" spans="2:24" x14ac:dyDescent="0.25">
      <c r="C30" s="12" t="s">
        <v>23</v>
      </c>
      <c r="D30" s="12" t="s">
        <v>12</v>
      </c>
      <c r="E30" s="12" t="s">
        <v>13</v>
      </c>
      <c r="F30" s="12" t="s">
        <v>14</v>
      </c>
      <c r="G30" s="12" t="s">
        <v>15</v>
      </c>
      <c r="H30" s="12" t="s">
        <v>16</v>
      </c>
      <c r="I30" s="12" t="s">
        <v>17</v>
      </c>
      <c r="J30" s="12" t="s">
        <v>18</v>
      </c>
      <c r="K30" s="12" t="s">
        <v>19</v>
      </c>
      <c r="L30" s="12" t="s">
        <v>20</v>
      </c>
      <c r="P30" s="12" t="s">
        <v>51</v>
      </c>
      <c r="Q30" s="12" t="s">
        <v>30</v>
      </c>
      <c r="R30" s="12" t="s">
        <v>52</v>
      </c>
      <c r="S30" s="12" t="s">
        <v>21</v>
      </c>
      <c r="T30" s="12" t="s">
        <v>25</v>
      </c>
      <c r="U30" s="12" t="s">
        <v>24</v>
      </c>
      <c r="V30" s="12" t="s">
        <v>22</v>
      </c>
    </row>
    <row r="31" spans="2:24" x14ac:dyDescent="0.25">
      <c r="B31" s="12" t="s">
        <v>1</v>
      </c>
      <c r="C31" s="13">
        <v>-74.990430000000003</v>
      </c>
      <c r="D31" s="13">
        <v>-36.854799999999997</v>
      </c>
      <c r="E31" s="13">
        <v>128.38399999999999</v>
      </c>
      <c r="F31" s="13">
        <v>-7.8067700000000002</v>
      </c>
      <c r="G31" s="13">
        <v>24.9495</v>
      </c>
      <c r="H31" s="13">
        <v>0</v>
      </c>
      <c r="I31" s="13">
        <v>0</v>
      </c>
      <c r="J31" s="13">
        <v>-48.677</v>
      </c>
      <c r="K31" s="13">
        <v>68.568299999999994</v>
      </c>
      <c r="L31" s="13">
        <v>-203.554</v>
      </c>
      <c r="O31" s="12" t="s">
        <v>1</v>
      </c>
      <c r="P31" s="14">
        <v>82.454999999999998</v>
      </c>
      <c r="Q31" s="14">
        <v>4.9396100000000001</v>
      </c>
      <c r="R31" s="14">
        <v>0.57885699999999995</v>
      </c>
      <c r="S31" s="14">
        <v>-20.335799999999999</v>
      </c>
      <c r="T31" s="14">
        <v>-9.9868000000000006</v>
      </c>
      <c r="U31" s="14">
        <v>39.5486</v>
      </c>
      <c r="V31" s="14">
        <v>68.568299999999994</v>
      </c>
      <c r="X31" s="14"/>
    </row>
    <row r="32" spans="2:24" x14ac:dyDescent="0.25">
      <c r="B32" s="12" t="s">
        <v>2</v>
      </c>
      <c r="C32" s="13">
        <v>-13.340780000000001</v>
      </c>
      <c r="D32" s="13">
        <v>-36.116100000000003</v>
      </c>
      <c r="E32" s="13">
        <v>162.54400000000001</v>
      </c>
      <c r="F32" s="13">
        <v>2.4537900000000001</v>
      </c>
      <c r="G32" s="13">
        <v>33.294600000000003</v>
      </c>
      <c r="H32" s="13">
        <v>0</v>
      </c>
      <c r="I32" s="13">
        <v>0</v>
      </c>
      <c r="J32" s="13">
        <v>-93.285300000000007</v>
      </c>
      <c r="K32" s="13">
        <v>145.59399999999999</v>
      </c>
      <c r="L32" s="13">
        <v>-227.82499999999999</v>
      </c>
      <c r="O32" s="12" t="s">
        <v>2</v>
      </c>
      <c r="P32" s="14">
        <v>182.76900000000001</v>
      </c>
      <c r="Q32" s="14">
        <v>7.6901700000000002</v>
      </c>
      <c r="R32" s="14">
        <v>1.9339599999999999</v>
      </c>
      <c r="S32" s="14">
        <v>177.03700000000001</v>
      </c>
      <c r="T32" s="14">
        <v>25.721900000000002</v>
      </c>
      <c r="U32" s="14">
        <v>47.6661</v>
      </c>
      <c r="V32" s="14">
        <v>145.59399999999999</v>
      </c>
      <c r="X32" s="14"/>
    </row>
    <row r="33" spans="2:24" x14ac:dyDescent="0.25">
      <c r="B33" s="12" t="s">
        <v>3</v>
      </c>
      <c r="C33" s="13">
        <v>-100.6306</v>
      </c>
      <c r="D33" s="13">
        <v>-47.649799999999999</v>
      </c>
      <c r="E33" s="13">
        <v>115.122</v>
      </c>
      <c r="F33" s="13">
        <v>2.5067300000000001</v>
      </c>
      <c r="G33" s="13">
        <v>34.386499999999998</v>
      </c>
      <c r="H33" s="13">
        <v>0</v>
      </c>
      <c r="I33" s="13">
        <v>0</v>
      </c>
      <c r="J33" s="13">
        <v>-169.489</v>
      </c>
      <c r="K33" s="13">
        <v>112.38500000000001</v>
      </c>
      <c r="L33" s="13">
        <v>-147.892</v>
      </c>
      <c r="O33" s="12" t="s">
        <v>3</v>
      </c>
      <c r="P33" s="14">
        <v>167.684</v>
      </c>
      <c r="Q33" s="14">
        <v>5.49092</v>
      </c>
      <c r="R33" s="14">
        <v>0.193215</v>
      </c>
      <c r="S33" s="14">
        <v>102.126</v>
      </c>
      <c r="T33" s="14">
        <v>19.193300000000001</v>
      </c>
      <c r="U33" s="14">
        <v>31.1753</v>
      </c>
      <c r="V33" s="14">
        <v>112.38500000000001</v>
      </c>
      <c r="X33" s="14"/>
    </row>
    <row r="34" spans="2:24" x14ac:dyDescent="0.25">
      <c r="B34" s="12" t="s">
        <v>4</v>
      </c>
      <c r="C34" s="13">
        <v>-68.510559999999998</v>
      </c>
      <c r="D34" s="13">
        <v>-75.479799999999997</v>
      </c>
      <c r="E34" s="13">
        <v>152.97499999999999</v>
      </c>
      <c r="F34" s="13">
        <v>-13.3215</v>
      </c>
      <c r="G34" s="13">
        <v>58.857599999999998</v>
      </c>
      <c r="H34" s="13">
        <v>0</v>
      </c>
      <c r="I34" s="13">
        <v>0</v>
      </c>
      <c r="J34" s="13">
        <v>-159.41999999999999</v>
      </c>
      <c r="K34" s="13">
        <v>-62.233800000000002</v>
      </c>
      <c r="L34" s="13">
        <v>30.111899999999999</v>
      </c>
      <c r="O34" s="12" t="s">
        <v>4</v>
      </c>
      <c r="P34" s="14">
        <v>43.464799999999997</v>
      </c>
      <c r="Q34" s="14">
        <v>7.9679399999999996</v>
      </c>
      <c r="R34" s="14">
        <v>1.32447</v>
      </c>
      <c r="S34" s="14">
        <v>67.210499999999996</v>
      </c>
      <c r="T34" s="14">
        <v>-11.6632</v>
      </c>
      <c r="U34" s="14">
        <v>37.641399999999997</v>
      </c>
      <c r="V34" s="14">
        <v>-62.233800000000002</v>
      </c>
      <c r="X34" s="14"/>
    </row>
    <row r="35" spans="2:24" x14ac:dyDescent="0.25">
      <c r="B35" s="12" t="s">
        <v>5</v>
      </c>
      <c r="C35" s="13">
        <v>-76.046009999999995</v>
      </c>
      <c r="D35" s="13">
        <v>-54.095300000000002</v>
      </c>
      <c r="E35" s="13">
        <v>128.56899999999999</v>
      </c>
      <c r="F35" s="13">
        <v>-57.230200000000004</v>
      </c>
      <c r="G35" s="13">
        <v>33.142899999999997</v>
      </c>
      <c r="H35" s="13">
        <v>-2.2633299999999998</v>
      </c>
      <c r="I35" s="13">
        <v>1.5561499999999999</v>
      </c>
      <c r="J35" s="13">
        <v>-62.974499999999999</v>
      </c>
      <c r="K35" s="13">
        <v>-129.88900000000001</v>
      </c>
      <c r="L35" s="13">
        <v>67.137799999999999</v>
      </c>
      <c r="O35" s="12" t="s">
        <v>5</v>
      </c>
      <c r="P35" s="14">
        <v>29.8977</v>
      </c>
      <c r="Q35" s="14">
        <v>-1.3375300000000001</v>
      </c>
      <c r="R35" s="14">
        <v>0.35315000000000002</v>
      </c>
      <c r="S35" s="14">
        <v>19.2804</v>
      </c>
      <c r="T35" s="14">
        <v>21.838000000000001</v>
      </c>
      <c r="U35" s="14">
        <v>44.080500000000001</v>
      </c>
      <c r="V35" s="14">
        <v>-129.88900000000001</v>
      </c>
      <c r="X35" s="14"/>
    </row>
    <row r="36" spans="2:24" x14ac:dyDescent="0.25">
      <c r="B36" s="12" t="s">
        <v>6</v>
      </c>
      <c r="C36" s="13">
        <v>-15.47688</v>
      </c>
      <c r="D36" s="13">
        <v>-120.295</v>
      </c>
      <c r="E36" s="13">
        <v>113.92100000000001</v>
      </c>
      <c r="F36" s="13">
        <v>-15.9788</v>
      </c>
      <c r="G36" s="13">
        <v>-26.4039</v>
      </c>
      <c r="H36" s="13">
        <v>-1.15665</v>
      </c>
      <c r="I36" s="13">
        <v>-0.22329299999999999</v>
      </c>
      <c r="J36" s="13">
        <v>-19.4908</v>
      </c>
      <c r="K36" s="13">
        <v>-221.65</v>
      </c>
      <c r="L36" s="13">
        <v>275.80099999999999</v>
      </c>
      <c r="O36" s="12" t="s">
        <v>6</v>
      </c>
      <c r="P36" s="14">
        <v>-59.479500000000002</v>
      </c>
      <c r="Q36" s="14">
        <v>2.2635999999999998</v>
      </c>
      <c r="R36" s="14">
        <v>1.3876599999999999</v>
      </c>
      <c r="S36" s="14">
        <v>46.1203</v>
      </c>
      <c r="T36" s="14">
        <v>23.927199999999999</v>
      </c>
      <c r="U36" s="14">
        <v>31.329599999999999</v>
      </c>
      <c r="V36" s="14">
        <v>-221.65</v>
      </c>
      <c r="X36" s="14"/>
    </row>
    <row r="37" spans="2:24" x14ac:dyDescent="0.25">
      <c r="B37" s="12" t="s">
        <v>7</v>
      </c>
      <c r="C37" s="13">
        <v>-29.15804</v>
      </c>
      <c r="D37" s="13">
        <v>-123.578</v>
      </c>
      <c r="E37" s="13">
        <v>79.029899999999998</v>
      </c>
      <c r="F37" s="13">
        <v>-36.512500000000003</v>
      </c>
      <c r="G37" s="13">
        <v>5.1136600000000003</v>
      </c>
      <c r="H37" s="13">
        <v>-4.3158599999999998</v>
      </c>
      <c r="I37" s="13">
        <v>1.8471500000000001</v>
      </c>
      <c r="J37" s="13">
        <v>-84.415400000000005</v>
      </c>
      <c r="K37" s="13">
        <v>-24.1249</v>
      </c>
      <c r="L37" s="13">
        <v>157.798</v>
      </c>
      <c r="O37" s="12" t="s">
        <v>7</v>
      </c>
      <c r="P37" s="14">
        <v>-1.70397</v>
      </c>
      <c r="Q37" s="14">
        <v>1.22018</v>
      </c>
      <c r="R37" s="14">
        <v>5.0480200000000002</v>
      </c>
      <c r="S37" s="14">
        <v>196.07300000000001</v>
      </c>
      <c r="T37" s="14">
        <v>17.764199999999999</v>
      </c>
      <c r="U37" s="14">
        <v>17.169899999999998</v>
      </c>
      <c r="V37" s="14">
        <v>-24.1249</v>
      </c>
      <c r="X37" s="14"/>
    </row>
    <row r="38" spans="2:24" x14ac:dyDescent="0.25">
      <c r="B38" s="12" t="s">
        <v>8</v>
      </c>
      <c r="C38" s="13">
        <v>56.752360000000003</v>
      </c>
      <c r="D38" s="13">
        <v>-92.846100000000007</v>
      </c>
      <c r="E38" s="13">
        <v>95.719700000000003</v>
      </c>
      <c r="F38" s="13">
        <v>-66.257099999999994</v>
      </c>
      <c r="G38" s="13">
        <v>45.385300000000001</v>
      </c>
      <c r="H38" s="13">
        <v>-2.2338</v>
      </c>
      <c r="I38" s="13">
        <v>-0.68151600000000001</v>
      </c>
      <c r="J38" s="13">
        <v>-265.49</v>
      </c>
      <c r="K38" s="13">
        <v>57.29</v>
      </c>
      <c r="L38" s="13">
        <v>285.86599999999999</v>
      </c>
      <c r="O38" s="12" t="s">
        <v>8</v>
      </c>
      <c r="P38" s="14">
        <v>81.462699999999998</v>
      </c>
      <c r="Q38" s="14">
        <v>-10.9594</v>
      </c>
      <c r="R38" s="14">
        <v>0.83318700000000001</v>
      </c>
      <c r="S38" s="14">
        <v>60.055900000000001</v>
      </c>
      <c r="T38" s="14">
        <v>1.3224499999999999</v>
      </c>
      <c r="U38" s="14">
        <v>37.680399999999999</v>
      </c>
      <c r="V38" s="14">
        <v>57.29</v>
      </c>
      <c r="X38" s="14"/>
    </row>
    <row r="39" spans="2:24" x14ac:dyDescent="0.25">
      <c r="B39" s="12" t="s">
        <v>9</v>
      </c>
      <c r="C39" s="13">
        <v>38.97213</v>
      </c>
      <c r="D39" s="13">
        <v>-41.060499999999998</v>
      </c>
      <c r="E39" s="13">
        <v>54.998399999999997</v>
      </c>
      <c r="F39" s="13">
        <v>-40.0929</v>
      </c>
      <c r="G39" s="13">
        <v>20.587399999999999</v>
      </c>
      <c r="H39" s="13">
        <v>0.52949900000000005</v>
      </c>
      <c r="I39" s="13">
        <v>-0.19554199999999999</v>
      </c>
      <c r="J39" s="13">
        <v>-53.565100000000001</v>
      </c>
      <c r="K39" s="13">
        <v>126.744</v>
      </c>
      <c r="L39" s="13">
        <v>-28.973199999999999</v>
      </c>
      <c r="O39" s="12" t="s">
        <v>9</v>
      </c>
      <c r="P39" s="14">
        <v>63.198500000000003</v>
      </c>
      <c r="Q39" s="14">
        <v>5.2702999999999998</v>
      </c>
      <c r="R39" s="14">
        <v>0.28376000000000001</v>
      </c>
      <c r="S39" s="14">
        <v>-25.0748</v>
      </c>
      <c r="T39" s="14">
        <v>-5.6736800000000001</v>
      </c>
      <c r="U39" s="14">
        <v>30.087800000000001</v>
      </c>
      <c r="V39" s="14">
        <v>126.744</v>
      </c>
      <c r="X39" s="14"/>
    </row>
    <row r="40" spans="2:24" x14ac:dyDescent="0.25">
      <c r="B40" s="12" t="s">
        <v>10</v>
      </c>
      <c r="C40" s="13">
        <v>18.124089999999999</v>
      </c>
      <c r="D40" s="13">
        <v>-60.8536</v>
      </c>
      <c r="E40" s="13">
        <v>113.22499999999999</v>
      </c>
      <c r="F40" s="13">
        <v>-69.293800000000005</v>
      </c>
      <c r="G40" s="13">
        <v>96.230500000000006</v>
      </c>
      <c r="H40" s="13">
        <v>0.94423100000000004</v>
      </c>
      <c r="I40" s="13">
        <v>-0.80702200000000002</v>
      </c>
      <c r="J40" s="13">
        <v>-23.339200000000002</v>
      </c>
      <c r="K40" s="13">
        <v>24.560300000000002</v>
      </c>
      <c r="L40" s="13">
        <v>-62.5426</v>
      </c>
      <c r="O40" s="12" t="s">
        <v>10</v>
      </c>
      <c r="P40" s="14">
        <v>132.95500000000001</v>
      </c>
      <c r="Q40" s="14">
        <v>7.5319799999999999</v>
      </c>
      <c r="R40" s="14">
        <v>1.4899899999999999</v>
      </c>
      <c r="S40" s="14">
        <v>23.9925</v>
      </c>
      <c r="T40" s="14">
        <v>-3.7068099999999999</v>
      </c>
      <c r="U40" s="14">
        <v>47.181399999999996</v>
      </c>
      <c r="V40" s="14">
        <v>24.560300000000002</v>
      </c>
      <c r="X40" s="14"/>
    </row>
    <row r="41" spans="2:24" x14ac:dyDescent="0.25">
      <c r="B41" s="12" t="s">
        <v>11</v>
      </c>
      <c r="C41" s="13">
        <v>77.524029999999996</v>
      </c>
      <c r="D41" s="13">
        <v>-45.804299999999998</v>
      </c>
      <c r="E41" s="13">
        <v>125.619</v>
      </c>
      <c r="F41" s="13">
        <v>-37.6342</v>
      </c>
      <c r="G41" s="13">
        <v>106.30800000000001</v>
      </c>
      <c r="H41" s="13">
        <v>-1.32308</v>
      </c>
      <c r="I41" s="13">
        <v>-0.62593200000000004</v>
      </c>
      <c r="J41" s="13">
        <v>-78.918099999999995</v>
      </c>
      <c r="K41" s="13">
        <v>60.0124</v>
      </c>
      <c r="L41" s="13">
        <v>-50.1098</v>
      </c>
      <c r="O41" s="12" t="s">
        <v>11</v>
      </c>
      <c r="P41" s="14">
        <v>194.53100000000001</v>
      </c>
      <c r="Q41" s="14">
        <v>1.4318900000000001</v>
      </c>
      <c r="R41" s="14">
        <v>0.57823199999999997</v>
      </c>
      <c r="S41" s="14">
        <v>171.327</v>
      </c>
      <c r="T41" s="14">
        <v>-5.1793199999999997</v>
      </c>
      <c r="U41" s="14">
        <v>56.044400000000003</v>
      </c>
      <c r="V41" s="14">
        <v>60.0124</v>
      </c>
      <c r="X41" s="14"/>
    </row>
    <row r="42" spans="2:24" x14ac:dyDescent="0.25">
      <c r="D42" s="13"/>
      <c r="E42" s="13"/>
      <c r="F42" s="13"/>
      <c r="G42" s="13"/>
    </row>
    <row r="43" spans="2:24" x14ac:dyDescent="0.25">
      <c r="B43" s="12" t="s">
        <v>24</v>
      </c>
      <c r="C43" s="12" t="s">
        <v>53</v>
      </c>
      <c r="O43" s="12" t="s">
        <v>31</v>
      </c>
      <c r="R43" s="12" t="s">
        <v>53</v>
      </c>
    </row>
    <row r="44" spans="2:24" x14ac:dyDescent="0.25">
      <c r="C44" s="12" t="s">
        <v>23</v>
      </c>
      <c r="D44" s="12" t="s">
        <v>12</v>
      </c>
      <c r="E44" s="12" t="s">
        <v>13</v>
      </c>
      <c r="F44" s="12" t="s">
        <v>14</v>
      </c>
      <c r="G44" s="12" t="s">
        <v>15</v>
      </c>
      <c r="H44" s="12" t="s">
        <v>16</v>
      </c>
      <c r="I44" s="12" t="s">
        <v>17</v>
      </c>
      <c r="J44" s="12" t="s">
        <v>18</v>
      </c>
      <c r="K44" s="12" t="s">
        <v>19</v>
      </c>
      <c r="L44" s="12" t="s">
        <v>20</v>
      </c>
      <c r="P44" s="12" t="s">
        <v>51</v>
      </c>
      <c r="Q44" s="12" t="s">
        <v>30</v>
      </c>
      <c r="R44" s="12" t="s">
        <v>52</v>
      </c>
      <c r="S44" s="12" t="s">
        <v>21</v>
      </c>
      <c r="T44" s="12" t="s">
        <v>25</v>
      </c>
      <c r="U44" s="12" t="s">
        <v>24</v>
      </c>
      <c r="V44" s="12" t="s">
        <v>22</v>
      </c>
    </row>
    <row r="45" spans="2:24" x14ac:dyDescent="0.25">
      <c r="B45" s="12" t="s">
        <v>1</v>
      </c>
      <c r="C45" s="13">
        <v>37.722250000000003</v>
      </c>
      <c r="D45" s="13">
        <v>-1.42625</v>
      </c>
      <c r="E45" s="13">
        <v>13.647500000000001</v>
      </c>
      <c r="F45" s="13">
        <v>1.1941E-2</v>
      </c>
      <c r="G45" s="13">
        <v>11.057600000000001</v>
      </c>
      <c r="H45" s="13">
        <v>-4.2216800000000001</v>
      </c>
      <c r="I45" s="13">
        <v>2.7660999999999998</v>
      </c>
      <c r="J45" s="13">
        <v>-21.326899999999998</v>
      </c>
      <c r="K45" s="13">
        <v>39.5486</v>
      </c>
      <c r="L45" s="13">
        <v>-2.3347000000000002</v>
      </c>
      <c r="O45" s="12" t="s">
        <v>1</v>
      </c>
      <c r="P45" s="14">
        <v>-23.2332</v>
      </c>
      <c r="Q45" s="14">
        <v>6.3532500000000001</v>
      </c>
      <c r="R45" s="14">
        <v>-8.1839999999999996E-2</v>
      </c>
      <c r="S45" s="14">
        <v>-11.5915</v>
      </c>
      <c r="T45" s="14">
        <v>-0.460706</v>
      </c>
      <c r="U45" s="14">
        <v>-2.3347000000000002</v>
      </c>
      <c r="V45" s="14">
        <v>-203.554</v>
      </c>
      <c r="X45" s="14"/>
    </row>
    <row r="46" spans="2:24" x14ac:dyDescent="0.25">
      <c r="B46" s="12" t="s">
        <v>2</v>
      </c>
      <c r="C46" s="13">
        <v>10.30993</v>
      </c>
      <c r="D46" s="13">
        <v>-0.3387</v>
      </c>
      <c r="E46" s="13">
        <v>14.5055</v>
      </c>
      <c r="F46" s="13">
        <v>-0.18117800000000001</v>
      </c>
      <c r="G46" s="13">
        <v>-4.0303899999999997</v>
      </c>
      <c r="H46" s="13">
        <v>-3.8610500000000001</v>
      </c>
      <c r="I46" s="13">
        <v>3.06088</v>
      </c>
      <c r="J46" s="13">
        <v>-37.763199999999998</v>
      </c>
      <c r="K46" s="13">
        <v>47.6661</v>
      </c>
      <c r="L46" s="13">
        <v>-8.7479999999999993</v>
      </c>
      <c r="O46" s="12" t="s">
        <v>2</v>
      </c>
      <c r="P46" s="14">
        <v>-30.090599999999998</v>
      </c>
      <c r="Q46" s="14">
        <v>0.93582399999999999</v>
      </c>
      <c r="R46" s="14">
        <v>0.236623</v>
      </c>
      <c r="S46" s="14">
        <v>-27.167200000000001</v>
      </c>
      <c r="T46" s="14">
        <v>-5.0448399999999998</v>
      </c>
      <c r="U46" s="14">
        <v>-8.7479999999999993</v>
      </c>
      <c r="V46" s="14">
        <v>-227.82499999999999</v>
      </c>
      <c r="X46" s="14"/>
    </row>
    <row r="47" spans="2:24" x14ac:dyDescent="0.25">
      <c r="B47" s="12" t="s">
        <v>3</v>
      </c>
      <c r="C47" s="13">
        <v>9.7585149999999992</v>
      </c>
      <c r="D47" s="13">
        <v>-9.5731800000000007</v>
      </c>
      <c r="E47" s="13">
        <v>18.075199999999999</v>
      </c>
      <c r="F47" s="13">
        <v>-0.28811100000000001</v>
      </c>
      <c r="G47" s="13">
        <v>21.986000000000001</v>
      </c>
      <c r="H47" s="13">
        <v>-5.4566299999999996</v>
      </c>
      <c r="I47" s="13">
        <v>10.7104</v>
      </c>
      <c r="J47" s="13">
        <v>-38.5852</v>
      </c>
      <c r="K47" s="13">
        <v>31.1753</v>
      </c>
      <c r="L47" s="13">
        <v>-18.285299999999999</v>
      </c>
      <c r="O47" s="12" t="s">
        <v>3</v>
      </c>
      <c r="P47" s="14">
        <v>-35.000799999999998</v>
      </c>
      <c r="Q47" s="14">
        <v>-1.15056</v>
      </c>
      <c r="R47" s="14">
        <v>0.134685</v>
      </c>
      <c r="S47" s="14">
        <v>-4.40543</v>
      </c>
      <c r="T47" s="14">
        <v>-4.7823700000000002</v>
      </c>
      <c r="U47" s="14">
        <v>-18.285299999999999</v>
      </c>
      <c r="V47" s="14">
        <v>-147.892</v>
      </c>
      <c r="X47" s="14"/>
    </row>
    <row r="48" spans="2:24" x14ac:dyDescent="0.25">
      <c r="B48" s="12" t="s">
        <v>4</v>
      </c>
      <c r="C48" s="13">
        <v>20.231760000000001</v>
      </c>
      <c r="D48" s="13">
        <v>-2.1133000000000002</v>
      </c>
      <c r="E48" s="13">
        <v>16.5014</v>
      </c>
      <c r="F48" s="13">
        <v>2.0164999999999999E-2</v>
      </c>
      <c r="G48" s="13">
        <v>16.022300000000001</v>
      </c>
      <c r="H48" s="13">
        <v>-8.1089300000000009</v>
      </c>
      <c r="I48" s="13">
        <v>6.3438499999999998</v>
      </c>
      <c r="J48" s="13">
        <v>-25.996600000000001</v>
      </c>
      <c r="K48" s="13">
        <v>37.641399999999997</v>
      </c>
      <c r="L48" s="13">
        <v>-20.078499999999998</v>
      </c>
      <c r="O48" s="12" t="s">
        <v>4</v>
      </c>
      <c r="P48" s="14">
        <v>-20.713100000000001</v>
      </c>
      <c r="Q48" s="14">
        <v>-10.0298</v>
      </c>
      <c r="R48" s="14">
        <v>-1.19041</v>
      </c>
      <c r="S48" s="14">
        <v>-4.0511499999999998</v>
      </c>
      <c r="T48" s="14">
        <v>1.1485000000000001</v>
      </c>
      <c r="U48" s="14">
        <v>-20.078499999999998</v>
      </c>
      <c r="V48" s="14">
        <v>30.111899999999999</v>
      </c>
      <c r="X48" s="14"/>
    </row>
    <row r="49" spans="2:24" x14ac:dyDescent="0.25">
      <c r="B49" s="12" t="s">
        <v>5</v>
      </c>
      <c r="C49" s="13">
        <v>7.0949999999999998</v>
      </c>
      <c r="D49" s="13">
        <v>-2.6622300000000001</v>
      </c>
      <c r="E49" s="13">
        <v>21.9358</v>
      </c>
      <c r="F49" s="13">
        <v>0.182805</v>
      </c>
      <c r="G49" s="13">
        <v>12.218999999999999</v>
      </c>
      <c r="H49" s="13">
        <v>-9.2365200000000005</v>
      </c>
      <c r="I49" s="13">
        <v>6.7884399999999996</v>
      </c>
      <c r="J49" s="13">
        <v>-24.633800000000001</v>
      </c>
      <c r="K49" s="13">
        <v>44.080500000000001</v>
      </c>
      <c r="L49" s="13">
        <v>-41.578899999999997</v>
      </c>
      <c r="O49" s="12" t="s">
        <v>5</v>
      </c>
      <c r="P49" s="14">
        <v>-37.998899999999999</v>
      </c>
      <c r="Q49" s="14">
        <v>-7.3729199999999997</v>
      </c>
      <c r="R49" s="14">
        <v>-1.4702500000000001</v>
      </c>
      <c r="S49" s="14">
        <v>-2.3021400000000001</v>
      </c>
      <c r="T49" s="14">
        <v>0.80108599999999996</v>
      </c>
      <c r="U49" s="14">
        <v>-41.578899999999997</v>
      </c>
      <c r="V49" s="14">
        <v>67.137799999999999</v>
      </c>
      <c r="X49" s="14"/>
    </row>
    <row r="50" spans="2:24" x14ac:dyDescent="0.25">
      <c r="B50" s="12" t="s">
        <v>6</v>
      </c>
      <c r="C50" s="13">
        <v>15.78478</v>
      </c>
      <c r="D50" s="13">
        <v>-4.8520500000000002</v>
      </c>
      <c r="E50" s="13">
        <v>22.073699999999999</v>
      </c>
      <c r="F50" s="13">
        <v>9.6936999999999995E-2</v>
      </c>
      <c r="G50" s="13">
        <v>-3.0121199999999999</v>
      </c>
      <c r="H50" s="13">
        <v>-6.9664599999999997</v>
      </c>
      <c r="I50" s="13">
        <v>5.8170299999999999</v>
      </c>
      <c r="J50" s="13">
        <v>-25.5016</v>
      </c>
      <c r="K50" s="13">
        <v>31.329599999999999</v>
      </c>
      <c r="L50" s="13">
        <v>-3.20024</v>
      </c>
      <c r="O50" s="12" t="s">
        <v>6</v>
      </c>
      <c r="P50" s="14">
        <v>-26.5717</v>
      </c>
      <c r="Q50" s="14">
        <v>-4.4130000000000003E-3</v>
      </c>
      <c r="R50" s="14">
        <v>-1.39957</v>
      </c>
      <c r="S50" s="14">
        <v>-2.8403700000000001</v>
      </c>
      <c r="T50" s="14">
        <v>1.54756</v>
      </c>
      <c r="U50" s="14">
        <v>-3.20024</v>
      </c>
      <c r="V50" s="14">
        <v>275.80099999999999</v>
      </c>
      <c r="X50" s="14"/>
    </row>
    <row r="51" spans="2:24" x14ac:dyDescent="0.25">
      <c r="B51" s="12" t="s">
        <v>7</v>
      </c>
      <c r="C51" s="13">
        <v>0.18389449999999999</v>
      </c>
      <c r="D51" s="13">
        <v>-4.60182</v>
      </c>
      <c r="E51" s="13">
        <v>17.279699999999998</v>
      </c>
      <c r="F51" s="13">
        <v>0.112266</v>
      </c>
      <c r="G51" s="13">
        <v>0.45317000000000002</v>
      </c>
      <c r="H51" s="13">
        <v>-6.2080399999999996</v>
      </c>
      <c r="I51" s="13">
        <v>11.718299999999999</v>
      </c>
      <c r="J51" s="13">
        <v>-25.495899999999999</v>
      </c>
      <c r="K51" s="13">
        <v>17.169899999999998</v>
      </c>
      <c r="L51" s="13">
        <v>-10.2437</v>
      </c>
      <c r="O51" s="12" t="s">
        <v>7</v>
      </c>
      <c r="P51" s="14">
        <v>-2.4783300000000001</v>
      </c>
      <c r="Q51" s="14">
        <v>-20.1996</v>
      </c>
      <c r="R51" s="14">
        <v>-0.84706800000000004</v>
      </c>
      <c r="S51" s="14">
        <v>0.65132999999999996</v>
      </c>
      <c r="T51" s="14">
        <v>0.145177</v>
      </c>
      <c r="U51" s="14">
        <v>-10.2437</v>
      </c>
      <c r="V51" s="14">
        <v>157.798</v>
      </c>
      <c r="X51" s="14"/>
    </row>
    <row r="52" spans="2:24" x14ac:dyDescent="0.25">
      <c r="B52" s="12" t="s">
        <v>8</v>
      </c>
      <c r="C52" s="13">
        <v>11.64274</v>
      </c>
      <c r="D52" s="13">
        <v>-0.44547199999999998</v>
      </c>
      <c r="E52" s="13">
        <v>27.178899999999999</v>
      </c>
      <c r="F52" s="13">
        <v>-0.68518500000000004</v>
      </c>
      <c r="G52" s="13">
        <v>-4.6054599999999999</v>
      </c>
      <c r="H52" s="13">
        <v>-7.9908999999999999</v>
      </c>
      <c r="I52" s="13">
        <v>11.916600000000001</v>
      </c>
      <c r="J52" s="13">
        <v>-44.136499999999998</v>
      </c>
      <c r="K52" s="13">
        <v>37.680399999999999</v>
      </c>
      <c r="L52" s="13">
        <v>-7.2696399999999999</v>
      </c>
      <c r="O52" s="12" t="s">
        <v>8</v>
      </c>
      <c r="P52" s="14">
        <v>-15.4665</v>
      </c>
      <c r="Q52" s="14">
        <v>-3.6961400000000002</v>
      </c>
      <c r="R52" s="14">
        <v>-0.65869200000000006</v>
      </c>
      <c r="S52" s="14">
        <v>4.7348999999999997</v>
      </c>
      <c r="T52" s="14">
        <v>-7.9289199999999997</v>
      </c>
      <c r="U52" s="14">
        <v>-7.2696399999999999</v>
      </c>
      <c r="V52" s="14">
        <v>285.86599999999999</v>
      </c>
      <c r="X52" s="14"/>
    </row>
    <row r="53" spans="2:24" x14ac:dyDescent="0.25">
      <c r="B53" s="12" t="s">
        <v>9</v>
      </c>
      <c r="C53" s="13">
        <v>18.519269999999999</v>
      </c>
      <c r="D53" s="13">
        <v>-7.1475299999999997</v>
      </c>
      <c r="E53" s="13">
        <v>19.288799999999998</v>
      </c>
      <c r="F53" s="13">
        <v>0.19867799999999999</v>
      </c>
      <c r="G53" s="13">
        <v>23.0517</v>
      </c>
      <c r="H53" s="13">
        <v>-7.40395</v>
      </c>
      <c r="I53" s="13">
        <v>9.1080100000000002</v>
      </c>
      <c r="J53" s="13">
        <v>-29.9481</v>
      </c>
      <c r="K53" s="13">
        <v>30.087800000000001</v>
      </c>
      <c r="L53" s="13">
        <v>-18.716100000000001</v>
      </c>
      <c r="O53" s="12" t="s">
        <v>9</v>
      </c>
      <c r="P53" s="14">
        <v>-35.998699999999999</v>
      </c>
      <c r="Q53" s="14">
        <v>-14.730399999999999</v>
      </c>
      <c r="R53" s="14">
        <v>-1.15788</v>
      </c>
      <c r="S53" s="14">
        <v>-14.9892</v>
      </c>
      <c r="T53" s="14">
        <v>-6.8198600000000003</v>
      </c>
      <c r="U53" s="14">
        <v>-18.716100000000001</v>
      </c>
      <c r="V53" s="14">
        <v>-28.973199999999999</v>
      </c>
      <c r="X53" s="14"/>
    </row>
    <row r="54" spans="2:24" x14ac:dyDescent="0.25">
      <c r="B54" s="12" t="s">
        <v>10</v>
      </c>
      <c r="C54" s="13">
        <v>20.461089999999999</v>
      </c>
      <c r="D54" s="13">
        <v>-3.9426199999999998</v>
      </c>
      <c r="E54" s="13">
        <v>20.677299999999999</v>
      </c>
      <c r="F54" s="13">
        <v>-0.480348</v>
      </c>
      <c r="G54" s="13">
        <v>7.8677599999999996</v>
      </c>
      <c r="H54" s="13">
        <v>-11.5755</v>
      </c>
      <c r="I54" s="13">
        <v>10.0189</v>
      </c>
      <c r="J54" s="13">
        <v>-30.352900000000002</v>
      </c>
      <c r="K54" s="13">
        <v>47.181399999999996</v>
      </c>
      <c r="L54" s="13">
        <v>-18.9331</v>
      </c>
      <c r="O54" s="12" t="s">
        <v>10</v>
      </c>
      <c r="P54" s="14">
        <v>-40.239400000000003</v>
      </c>
      <c r="Q54" s="14">
        <v>-21.950600000000001</v>
      </c>
      <c r="R54" s="14">
        <v>-2.4224399999999999</v>
      </c>
      <c r="S54" s="14">
        <v>-8.65367</v>
      </c>
      <c r="T54" s="14">
        <v>-1.91212</v>
      </c>
      <c r="U54" s="14">
        <v>-18.9331</v>
      </c>
      <c r="V54" s="14">
        <v>-62.5426</v>
      </c>
      <c r="X54" s="14"/>
    </row>
    <row r="55" spans="2:24" x14ac:dyDescent="0.25">
      <c r="B55" s="12" t="s">
        <v>11</v>
      </c>
      <c r="C55" s="13">
        <v>28.37208</v>
      </c>
      <c r="D55" s="13">
        <v>-5.5038299999999998</v>
      </c>
      <c r="E55" s="13">
        <v>21.608000000000001</v>
      </c>
      <c r="F55" s="13">
        <v>0.860707</v>
      </c>
      <c r="G55" s="13">
        <v>-6.7301500000000001</v>
      </c>
      <c r="H55" s="13">
        <v>-10.227399999999999</v>
      </c>
      <c r="I55" s="13">
        <v>8.6414399999999993</v>
      </c>
      <c r="J55" s="13">
        <v>-34.422699999999999</v>
      </c>
      <c r="K55" s="13">
        <v>56.044400000000003</v>
      </c>
      <c r="L55" s="13">
        <v>-1.89832</v>
      </c>
      <c r="O55" s="12" t="s">
        <v>11</v>
      </c>
      <c r="P55" s="14">
        <v>-33.766300000000001</v>
      </c>
      <c r="Q55" s="14">
        <v>3.7831100000000002</v>
      </c>
      <c r="R55" s="14">
        <v>-0.47497</v>
      </c>
      <c r="S55" s="14">
        <v>-15.0738</v>
      </c>
      <c r="T55" s="14">
        <v>9.15334</v>
      </c>
      <c r="U55" s="14">
        <v>-1.89832</v>
      </c>
      <c r="V55" s="14">
        <v>-50.1098</v>
      </c>
      <c r="X55" s="14"/>
    </row>
    <row r="56" spans="2:24" x14ac:dyDescent="0.25">
      <c r="D56" s="13"/>
      <c r="E56" s="13"/>
      <c r="F56" s="13"/>
      <c r="G56" s="13"/>
    </row>
    <row r="57" spans="2:24" x14ac:dyDescent="0.25">
      <c r="B57" s="12" t="s">
        <v>25</v>
      </c>
      <c r="C57" s="12" t="s">
        <v>53</v>
      </c>
    </row>
    <row r="58" spans="2:24" x14ac:dyDescent="0.25">
      <c r="C58" s="12" t="s">
        <v>23</v>
      </c>
      <c r="D58" s="12" t="s">
        <v>12</v>
      </c>
      <c r="E58" s="12" t="s">
        <v>13</v>
      </c>
      <c r="F58" s="12" t="s">
        <v>14</v>
      </c>
      <c r="G58" s="12" t="s">
        <v>15</v>
      </c>
      <c r="H58" s="12" t="s">
        <v>16</v>
      </c>
      <c r="I58" s="12" t="s">
        <v>17</v>
      </c>
      <c r="J58" s="12" t="s">
        <v>18</v>
      </c>
      <c r="K58" s="12" t="s">
        <v>19</v>
      </c>
      <c r="L58" s="12" t="s">
        <v>20</v>
      </c>
    </row>
    <row r="59" spans="2:24" x14ac:dyDescent="0.25">
      <c r="B59" s="12" t="s">
        <v>1</v>
      </c>
      <c r="C59" s="13">
        <v>22.630960000000002</v>
      </c>
      <c r="D59" s="13">
        <v>3.0701000000000001</v>
      </c>
      <c r="E59" s="13">
        <v>22.9117</v>
      </c>
      <c r="F59" s="13">
        <v>-7.24688</v>
      </c>
      <c r="G59" s="13">
        <v>34.107999999999997</v>
      </c>
      <c r="H59" s="13">
        <v>9.8257399999999997</v>
      </c>
      <c r="I59" s="13">
        <v>-15.4663</v>
      </c>
      <c r="J59" s="13">
        <v>-14.123799999999999</v>
      </c>
      <c r="K59" s="13">
        <v>-9.9868000000000006</v>
      </c>
      <c r="L59" s="13">
        <v>-0.460706</v>
      </c>
    </row>
    <row r="60" spans="2:24" x14ac:dyDescent="0.25">
      <c r="B60" s="12" t="s">
        <v>2</v>
      </c>
      <c r="C60" s="13">
        <v>32.000489999999999</v>
      </c>
      <c r="D60" s="13">
        <v>-2.3003900000000002</v>
      </c>
      <c r="E60" s="13">
        <v>31.085599999999999</v>
      </c>
      <c r="F60" s="13">
        <v>-18.7761</v>
      </c>
      <c r="G60" s="13">
        <v>46.9572</v>
      </c>
      <c r="H60" s="13">
        <v>34.919699999999999</v>
      </c>
      <c r="I60" s="13">
        <v>-46.863599999999998</v>
      </c>
      <c r="J60" s="13">
        <v>-33.698799999999999</v>
      </c>
      <c r="K60" s="13">
        <v>25.721900000000002</v>
      </c>
      <c r="L60" s="13">
        <v>-5.0448399999999998</v>
      </c>
    </row>
    <row r="61" spans="2:24" x14ac:dyDescent="0.25">
      <c r="B61" s="12" t="s">
        <v>3</v>
      </c>
      <c r="C61" s="13">
        <v>17.309750000000001</v>
      </c>
      <c r="D61" s="13">
        <v>3.9911400000000001</v>
      </c>
      <c r="E61" s="13">
        <v>18.494599999999998</v>
      </c>
      <c r="F61" s="13">
        <v>-24.877400000000002</v>
      </c>
      <c r="G61" s="13">
        <v>39.819600000000001</v>
      </c>
      <c r="H61" s="13">
        <v>42.4846</v>
      </c>
      <c r="I61" s="13">
        <v>-48.313200000000002</v>
      </c>
      <c r="J61" s="13">
        <v>-28.700500000000002</v>
      </c>
      <c r="K61" s="13">
        <v>19.193300000000001</v>
      </c>
      <c r="L61" s="13">
        <v>-4.7823700000000002</v>
      </c>
    </row>
    <row r="62" spans="2:24" x14ac:dyDescent="0.25">
      <c r="B62" s="12" t="s">
        <v>4</v>
      </c>
      <c r="C62" s="13">
        <v>27.010580000000001</v>
      </c>
      <c r="D62" s="13">
        <v>-26.556999999999999</v>
      </c>
      <c r="E62" s="13">
        <v>44.700899999999997</v>
      </c>
      <c r="F62" s="13">
        <v>-24.3245</v>
      </c>
      <c r="G62" s="13">
        <v>31.9222</v>
      </c>
      <c r="H62" s="13">
        <v>9.1747399999999999</v>
      </c>
      <c r="I62" s="13">
        <v>-6.29861</v>
      </c>
      <c r="J62" s="13">
        <v>8.9076000000000004</v>
      </c>
      <c r="K62" s="13">
        <v>-11.6632</v>
      </c>
      <c r="L62" s="13">
        <v>1.1485000000000001</v>
      </c>
    </row>
    <row r="63" spans="2:24" x14ac:dyDescent="0.25">
      <c r="B63" s="12" t="s">
        <v>5</v>
      </c>
      <c r="C63" s="13">
        <v>24.435770000000002</v>
      </c>
      <c r="D63" s="13">
        <v>-8.2120300000000004</v>
      </c>
      <c r="E63" s="13">
        <v>23.823799999999999</v>
      </c>
      <c r="F63" s="13">
        <v>-16.132300000000001</v>
      </c>
      <c r="G63" s="13">
        <v>46.618000000000002</v>
      </c>
      <c r="H63" s="13">
        <v>46.829000000000001</v>
      </c>
      <c r="I63" s="13">
        <v>-45.524000000000001</v>
      </c>
      <c r="J63" s="13">
        <v>-45.605699999999999</v>
      </c>
      <c r="K63" s="13">
        <v>21.838000000000001</v>
      </c>
      <c r="L63" s="13">
        <v>0.80108599999999996</v>
      </c>
    </row>
    <row r="64" spans="2:24" x14ac:dyDescent="0.25">
      <c r="B64" s="12" t="s">
        <v>6</v>
      </c>
      <c r="C64" s="13">
        <v>33.891280000000002</v>
      </c>
      <c r="D64" s="13">
        <v>1.38802</v>
      </c>
      <c r="E64" s="13">
        <v>21.227599999999999</v>
      </c>
      <c r="F64" s="13">
        <v>-29.9284</v>
      </c>
      <c r="G64" s="13">
        <v>30.330200000000001</v>
      </c>
      <c r="H64" s="13">
        <v>29.548200000000001</v>
      </c>
      <c r="I64" s="13">
        <v>-31.573699999999999</v>
      </c>
      <c r="J64" s="13">
        <v>-12.5755</v>
      </c>
      <c r="K64" s="13">
        <v>23.927199999999999</v>
      </c>
      <c r="L64" s="13">
        <v>1.54756</v>
      </c>
    </row>
    <row r="65" spans="2:12" x14ac:dyDescent="0.25">
      <c r="B65" s="12" t="s">
        <v>7</v>
      </c>
      <c r="C65" s="13">
        <v>24.828859999999999</v>
      </c>
      <c r="D65" s="13">
        <v>1.8238700000000001</v>
      </c>
      <c r="E65" s="13">
        <v>20.158200000000001</v>
      </c>
      <c r="F65" s="13">
        <v>-17.433199999999999</v>
      </c>
      <c r="G65" s="13">
        <v>-8.2739899999999995</v>
      </c>
      <c r="H65" s="13">
        <v>39.728700000000003</v>
      </c>
      <c r="I65" s="13">
        <v>-40.065199999999997</v>
      </c>
      <c r="J65" s="13">
        <v>10.981</v>
      </c>
      <c r="K65" s="13">
        <v>17.764199999999999</v>
      </c>
      <c r="L65" s="13">
        <v>0.145177</v>
      </c>
    </row>
    <row r="66" spans="2:12" x14ac:dyDescent="0.25">
      <c r="B66" s="12" t="s">
        <v>8</v>
      </c>
      <c r="C66" s="13">
        <v>14.49156</v>
      </c>
      <c r="D66" s="13">
        <v>4.1095800000000002</v>
      </c>
      <c r="E66" s="13">
        <v>19.067499999999999</v>
      </c>
      <c r="F66" s="13">
        <v>-16.9725</v>
      </c>
      <c r="G66" s="13">
        <v>15.0755</v>
      </c>
      <c r="H66" s="13">
        <v>53.6691</v>
      </c>
      <c r="I66" s="13">
        <v>-48.6922</v>
      </c>
      <c r="J66" s="13">
        <v>-5.1589600000000004</v>
      </c>
      <c r="K66" s="13">
        <v>1.3224499999999999</v>
      </c>
      <c r="L66" s="13">
        <v>-7.9289199999999997</v>
      </c>
    </row>
    <row r="67" spans="2:12" x14ac:dyDescent="0.25">
      <c r="B67" s="12" t="s">
        <v>9</v>
      </c>
      <c r="C67" s="13">
        <v>10.62053</v>
      </c>
      <c r="D67" s="13">
        <v>1.92015</v>
      </c>
      <c r="E67" s="13">
        <v>22.677399999999999</v>
      </c>
      <c r="F67" s="13">
        <v>-13.549099999999999</v>
      </c>
      <c r="G67" s="13">
        <v>18.360199999999999</v>
      </c>
      <c r="H67" s="13">
        <v>33.791200000000003</v>
      </c>
      <c r="I67" s="13">
        <v>-36.259099999999997</v>
      </c>
      <c r="J67" s="13">
        <v>-3.8265799999999999</v>
      </c>
      <c r="K67" s="13">
        <v>-5.6736800000000001</v>
      </c>
      <c r="L67" s="13">
        <v>-6.8198600000000003</v>
      </c>
    </row>
    <row r="68" spans="2:12" x14ac:dyDescent="0.25">
      <c r="B68" s="12" t="s">
        <v>10</v>
      </c>
      <c r="C68" s="13">
        <v>25.619479999999999</v>
      </c>
      <c r="D68" s="13">
        <v>-6.4150799999999997</v>
      </c>
      <c r="E68" s="13">
        <v>19.9023</v>
      </c>
      <c r="F68" s="13">
        <v>-42.122399999999999</v>
      </c>
      <c r="G68" s="13">
        <v>48.447899999999997</v>
      </c>
      <c r="H68" s="13">
        <v>29.802900000000001</v>
      </c>
      <c r="I68" s="13">
        <v>-39.138300000000001</v>
      </c>
      <c r="J68" s="13">
        <v>20.761099999999999</v>
      </c>
      <c r="K68" s="13">
        <v>-3.7068099999999999</v>
      </c>
      <c r="L68" s="13">
        <v>-1.91212</v>
      </c>
    </row>
    <row r="69" spans="2:12" x14ac:dyDescent="0.25">
      <c r="B69" s="12" t="s">
        <v>11</v>
      </c>
      <c r="C69" s="13">
        <v>15.20679</v>
      </c>
      <c r="D69" s="13">
        <v>-3.8763000000000001</v>
      </c>
      <c r="E69" s="13">
        <v>36.279800000000002</v>
      </c>
      <c r="F69" s="13">
        <v>-42.827800000000003</v>
      </c>
      <c r="G69" s="13">
        <v>43.687800000000003</v>
      </c>
      <c r="H69" s="13">
        <v>33.282499999999999</v>
      </c>
      <c r="I69" s="13">
        <v>-30.4023</v>
      </c>
      <c r="J69" s="13">
        <v>-24.911000000000001</v>
      </c>
      <c r="K69" s="13">
        <v>-5.1793199999999997</v>
      </c>
      <c r="L69" s="13">
        <v>9.15334</v>
      </c>
    </row>
    <row r="70" spans="2:12" x14ac:dyDescent="0.25">
      <c r="D70" s="13"/>
      <c r="E70" s="13"/>
      <c r="F70" s="13"/>
      <c r="G70" s="13"/>
    </row>
    <row r="71" spans="2:12" x14ac:dyDescent="0.25">
      <c r="B71" s="12" t="s">
        <v>54</v>
      </c>
      <c r="E71" s="12" t="s">
        <v>53</v>
      </c>
    </row>
    <row r="72" spans="2:12" x14ac:dyDescent="0.25">
      <c r="C72" s="12" t="s">
        <v>23</v>
      </c>
      <c r="D72" s="12" t="s">
        <v>12</v>
      </c>
      <c r="E72" s="12" t="s">
        <v>13</v>
      </c>
      <c r="F72" s="12" t="s">
        <v>14</v>
      </c>
      <c r="G72" s="12" t="s">
        <v>15</v>
      </c>
      <c r="H72" s="12" t="s">
        <v>16</v>
      </c>
      <c r="I72" s="12" t="s">
        <v>17</v>
      </c>
      <c r="J72" s="12" t="s">
        <v>18</v>
      </c>
      <c r="K72" s="12" t="s">
        <v>19</v>
      </c>
      <c r="L72" s="12" t="s">
        <v>20</v>
      </c>
    </row>
    <row r="73" spans="2:12" x14ac:dyDescent="0.25">
      <c r="B73" s="12" t="s">
        <v>1</v>
      </c>
      <c r="C73" s="13">
        <v>-78.395420000000001</v>
      </c>
      <c r="D73" s="13">
        <v>-94.208299999999994</v>
      </c>
      <c r="E73" s="13">
        <v>74.749799999999993</v>
      </c>
      <c r="F73" s="13">
        <v>-68.798400000000001</v>
      </c>
      <c r="G73" s="13">
        <v>2.6708599999999998</v>
      </c>
      <c r="H73" s="13">
        <v>50.302599999999998</v>
      </c>
      <c r="I73" s="13">
        <v>-39.467399999999998</v>
      </c>
      <c r="J73" s="13">
        <v>-62.866399999999999</v>
      </c>
      <c r="K73" s="13">
        <v>82.454999999999998</v>
      </c>
      <c r="L73" s="13">
        <v>-23.2332</v>
      </c>
    </row>
    <row r="74" spans="2:12" x14ac:dyDescent="0.25">
      <c r="B74" s="12" t="s">
        <v>2</v>
      </c>
      <c r="C74" s="13">
        <v>-116.0384</v>
      </c>
      <c r="D74" s="13">
        <v>-76.106800000000007</v>
      </c>
      <c r="E74" s="13">
        <v>82.945599999999999</v>
      </c>
      <c r="F74" s="13">
        <v>-124.331</v>
      </c>
      <c r="G74" s="13">
        <v>38.537700000000001</v>
      </c>
      <c r="H74" s="13">
        <v>50.866399999999999</v>
      </c>
      <c r="I74" s="13">
        <v>-36.31</v>
      </c>
      <c r="J74" s="13">
        <v>-204.31800000000001</v>
      </c>
      <c r="K74" s="13">
        <v>182.76900000000001</v>
      </c>
      <c r="L74" s="13">
        <v>-30.090599999999998</v>
      </c>
    </row>
    <row r="75" spans="2:12" x14ac:dyDescent="0.25">
      <c r="B75" s="12" t="s">
        <v>3</v>
      </c>
      <c r="C75" s="13">
        <v>-89.318089999999998</v>
      </c>
      <c r="D75" s="13">
        <v>-101.797</v>
      </c>
      <c r="E75" s="13">
        <v>96.7864</v>
      </c>
      <c r="F75" s="13">
        <v>-110.077</v>
      </c>
      <c r="G75" s="13">
        <v>29.2395</v>
      </c>
      <c r="H75" s="13">
        <v>31.128</v>
      </c>
      <c r="I75" s="13">
        <v>-19.981999999999999</v>
      </c>
      <c r="J75" s="13">
        <v>-147.29900000000001</v>
      </c>
      <c r="K75" s="13">
        <v>167.684</v>
      </c>
      <c r="L75" s="13">
        <v>-35.000799999999998</v>
      </c>
    </row>
    <row r="76" spans="2:12" x14ac:dyDescent="0.25">
      <c r="B76" s="12" t="s">
        <v>4</v>
      </c>
      <c r="C76" s="13">
        <v>-133.1748</v>
      </c>
      <c r="D76" s="13">
        <v>-132.31800000000001</v>
      </c>
      <c r="E76" s="13">
        <v>114.639</v>
      </c>
      <c r="F76" s="13">
        <v>-71.962599999999995</v>
      </c>
      <c r="G76" s="13">
        <v>24.446899999999999</v>
      </c>
      <c r="H76" s="13">
        <v>32.4754</v>
      </c>
      <c r="I76" s="13">
        <v>-21.172499999999999</v>
      </c>
      <c r="J76" s="13">
        <v>-102.03400000000001</v>
      </c>
      <c r="K76" s="13">
        <v>43.464799999999997</v>
      </c>
      <c r="L76" s="13">
        <v>-20.713100000000001</v>
      </c>
    </row>
    <row r="77" spans="2:12" x14ac:dyDescent="0.25">
      <c r="B77" s="12" t="s">
        <v>5</v>
      </c>
      <c r="C77" s="13">
        <v>-124.1172</v>
      </c>
      <c r="D77" s="13">
        <v>-89.2928</v>
      </c>
      <c r="E77" s="13">
        <v>176.566</v>
      </c>
      <c r="F77" s="13">
        <v>-114.979</v>
      </c>
      <c r="G77" s="13">
        <v>-19.208500000000001</v>
      </c>
      <c r="H77" s="13">
        <v>45.999499999999998</v>
      </c>
      <c r="I77" s="13">
        <v>-37.8474</v>
      </c>
      <c r="J77" s="13">
        <v>-77.253</v>
      </c>
      <c r="K77" s="13">
        <v>29.8977</v>
      </c>
      <c r="L77" s="13">
        <v>-37.998899999999999</v>
      </c>
    </row>
    <row r="78" spans="2:12" x14ac:dyDescent="0.25">
      <c r="B78" s="12" t="s">
        <v>6</v>
      </c>
      <c r="C78" s="13">
        <v>-134.59540000000001</v>
      </c>
      <c r="D78" s="13">
        <v>-58.973500000000001</v>
      </c>
      <c r="E78" s="13">
        <v>81.664699999999996</v>
      </c>
      <c r="F78" s="13">
        <v>-122.15300000000001</v>
      </c>
      <c r="G78" s="13">
        <v>-34.701300000000003</v>
      </c>
      <c r="H78" s="13">
        <v>44.8919</v>
      </c>
      <c r="I78" s="13">
        <v>-37.2517</v>
      </c>
      <c r="J78" s="13">
        <v>77.979200000000006</v>
      </c>
      <c r="K78" s="13">
        <v>-59.479500000000002</v>
      </c>
      <c r="L78" s="13">
        <v>-26.5717</v>
      </c>
    </row>
    <row r="79" spans="2:12" x14ac:dyDescent="0.25">
      <c r="B79" s="12" t="s">
        <v>7</v>
      </c>
      <c r="C79" s="13">
        <v>-116.845</v>
      </c>
      <c r="D79" s="13">
        <v>-64.388499999999993</v>
      </c>
      <c r="E79" s="13">
        <v>88.743499999999997</v>
      </c>
      <c r="F79" s="13">
        <v>-100.095</v>
      </c>
      <c r="G79" s="13">
        <v>9.8558900000000005</v>
      </c>
      <c r="H79" s="13">
        <v>44.313200000000002</v>
      </c>
      <c r="I79" s="13">
        <v>-52.588299999999997</v>
      </c>
      <c r="J79" s="13">
        <v>-38.502899999999997</v>
      </c>
      <c r="K79" s="13">
        <v>-1.70397</v>
      </c>
      <c r="L79" s="13">
        <v>-2.4783300000000001</v>
      </c>
    </row>
    <row r="80" spans="2:12" x14ac:dyDescent="0.25">
      <c r="B80" s="12" t="s">
        <v>8</v>
      </c>
      <c r="C80" s="13">
        <v>-124.202</v>
      </c>
      <c r="D80" s="13">
        <v>-87.007099999999994</v>
      </c>
      <c r="E80" s="13">
        <v>140.245</v>
      </c>
      <c r="F80" s="13">
        <v>-145.142</v>
      </c>
      <c r="G80" s="13">
        <v>1.7768600000000001</v>
      </c>
      <c r="H80" s="13">
        <v>60.241300000000003</v>
      </c>
      <c r="I80" s="13">
        <v>-54.8688</v>
      </c>
      <c r="J80" s="13">
        <v>-105.443</v>
      </c>
      <c r="K80" s="13">
        <v>81.462699999999998</v>
      </c>
      <c r="L80" s="13">
        <v>-15.4665</v>
      </c>
    </row>
    <row r="81" spans="2:12" x14ac:dyDescent="0.25">
      <c r="B81" s="12" t="s">
        <v>9</v>
      </c>
      <c r="C81" s="13">
        <v>-101.27200000000001</v>
      </c>
      <c r="D81" s="13">
        <v>-98.352500000000006</v>
      </c>
      <c r="E81" s="13">
        <v>109.78</v>
      </c>
      <c r="F81" s="13">
        <v>-88.445099999999996</v>
      </c>
      <c r="G81" s="13">
        <v>66.051299999999998</v>
      </c>
      <c r="H81" s="13">
        <v>57.939</v>
      </c>
      <c r="I81" s="13">
        <v>-43.488100000000003</v>
      </c>
      <c r="J81" s="13">
        <v>-131.95599999999999</v>
      </c>
      <c r="K81" s="13">
        <v>63.198500000000003</v>
      </c>
      <c r="L81" s="13">
        <v>-35.998699999999999</v>
      </c>
    </row>
    <row r="82" spans="2:12" x14ac:dyDescent="0.25">
      <c r="B82" s="12" t="s">
        <v>10</v>
      </c>
      <c r="C82" s="13">
        <v>-145.60980000000001</v>
      </c>
      <c r="D82" s="13">
        <v>-70.581000000000003</v>
      </c>
      <c r="E82" s="13">
        <v>96.536500000000004</v>
      </c>
      <c r="F82" s="13">
        <v>-113.551</v>
      </c>
      <c r="G82" s="13">
        <v>4.8514499999999998</v>
      </c>
      <c r="H82" s="13">
        <v>62.013800000000003</v>
      </c>
      <c r="I82" s="13">
        <v>-44.541699999999999</v>
      </c>
      <c r="J82" s="13">
        <v>-173.053</v>
      </c>
      <c r="K82" s="13">
        <v>132.95500000000001</v>
      </c>
      <c r="L82" s="13">
        <v>-40.239400000000003</v>
      </c>
    </row>
    <row r="83" spans="2:12" x14ac:dyDescent="0.25">
      <c r="B83" s="12" t="s">
        <v>11</v>
      </c>
      <c r="C83" s="13">
        <v>-102.12179999999999</v>
      </c>
      <c r="D83" s="13">
        <v>-73.345699999999994</v>
      </c>
      <c r="E83" s="13">
        <v>85.061499999999995</v>
      </c>
      <c r="F83" s="13">
        <v>-141.31899999999999</v>
      </c>
      <c r="G83" s="13">
        <v>12.234</v>
      </c>
      <c r="H83" s="13">
        <v>54.767099999999999</v>
      </c>
      <c r="I83" s="13">
        <v>-39.371699999999997</v>
      </c>
      <c r="J83" s="13">
        <v>-160.91200000000001</v>
      </c>
      <c r="K83" s="13">
        <v>194.53100000000001</v>
      </c>
      <c r="L83" s="13">
        <v>-33.766300000000001</v>
      </c>
    </row>
    <row r="84" spans="2:12" x14ac:dyDescent="0.25">
      <c r="D84" s="13"/>
      <c r="E84" s="13"/>
      <c r="F84" s="13"/>
      <c r="G84" s="13"/>
    </row>
    <row r="85" spans="2:12" x14ac:dyDescent="0.25">
      <c r="B85" s="12" t="s">
        <v>30</v>
      </c>
      <c r="C85" s="12" t="s">
        <v>53</v>
      </c>
    </row>
    <row r="86" spans="2:12" x14ac:dyDescent="0.25">
      <c r="C86" s="12" t="s">
        <v>23</v>
      </c>
      <c r="D86" s="12" t="s">
        <v>12</v>
      </c>
      <c r="E86" s="12" t="s">
        <v>13</v>
      </c>
      <c r="F86" s="12" t="s">
        <v>14</v>
      </c>
      <c r="G86" s="12" t="s">
        <v>15</v>
      </c>
      <c r="H86" s="12" t="s">
        <v>16</v>
      </c>
      <c r="I86" s="12" t="s">
        <v>17</v>
      </c>
      <c r="J86" s="12" t="s">
        <v>18</v>
      </c>
      <c r="K86" s="12" t="s">
        <v>19</v>
      </c>
      <c r="L86" s="12" t="s">
        <v>20</v>
      </c>
    </row>
    <row r="87" spans="2:12" x14ac:dyDescent="0.25">
      <c r="B87" s="12" t="s">
        <v>1</v>
      </c>
      <c r="C87" s="13">
        <v>21.767520000000001</v>
      </c>
      <c r="D87" s="13">
        <v>-8.0101499999999994</v>
      </c>
      <c r="E87" s="13">
        <v>16.0306</v>
      </c>
      <c r="F87" s="13">
        <v>-0.86406700000000003</v>
      </c>
      <c r="G87" s="13">
        <v>9.4088499999999993</v>
      </c>
      <c r="H87" s="13">
        <v>2.7908200000000001</v>
      </c>
      <c r="I87" s="13">
        <v>-2.9962200000000001</v>
      </c>
      <c r="J87" s="13">
        <v>-5.8852000000000002</v>
      </c>
      <c r="K87" s="13">
        <v>4.9396100000000001</v>
      </c>
      <c r="L87" s="13">
        <v>6.3532500000000001</v>
      </c>
    </row>
    <row r="88" spans="2:12" x14ac:dyDescent="0.25">
      <c r="B88" s="12" t="s">
        <v>2</v>
      </c>
      <c r="C88" s="13">
        <v>2.7289940000000001</v>
      </c>
      <c r="D88" s="13">
        <v>-18.87</v>
      </c>
      <c r="E88" s="13">
        <v>26.924499999999998</v>
      </c>
      <c r="F88" s="13">
        <v>-3.1695000000000002</v>
      </c>
      <c r="G88" s="13">
        <v>1.73211</v>
      </c>
      <c r="H88" s="13">
        <v>4.7830899999999996</v>
      </c>
      <c r="I88" s="13">
        <v>-5.1651400000000001</v>
      </c>
      <c r="J88" s="13">
        <v>-12.132</v>
      </c>
      <c r="K88" s="13">
        <v>7.6901700000000002</v>
      </c>
      <c r="L88" s="13">
        <v>0.93582399999999999</v>
      </c>
    </row>
    <row r="89" spans="2:12" x14ac:dyDescent="0.25">
      <c r="B89" s="12" t="s">
        <v>3</v>
      </c>
      <c r="C89" s="13">
        <v>8.2620079999999998</v>
      </c>
      <c r="D89" s="13">
        <v>-7.5776500000000002</v>
      </c>
      <c r="E89" s="13">
        <v>15.5975</v>
      </c>
      <c r="F89" s="13">
        <v>-6.9307299999999996</v>
      </c>
      <c r="G89" s="13">
        <v>15.7517</v>
      </c>
      <c r="H89" s="13">
        <v>2.2732700000000001</v>
      </c>
      <c r="I89" s="13">
        <v>-2.1936499999999999</v>
      </c>
      <c r="J89" s="13">
        <v>-12.998699999999999</v>
      </c>
      <c r="K89" s="13">
        <v>5.49092</v>
      </c>
      <c r="L89" s="13">
        <v>-1.15056</v>
      </c>
    </row>
    <row r="90" spans="2:12" x14ac:dyDescent="0.25">
      <c r="B90" s="12" t="s">
        <v>4</v>
      </c>
      <c r="C90" s="13">
        <v>-0.112166</v>
      </c>
      <c r="D90" s="13">
        <v>-15.3056</v>
      </c>
      <c r="E90" s="13">
        <v>20.238299999999999</v>
      </c>
      <c r="F90" s="13">
        <v>-0.50561299999999998</v>
      </c>
      <c r="G90" s="13">
        <v>3.0301999999999998</v>
      </c>
      <c r="H90" s="13">
        <v>2.8233100000000002</v>
      </c>
      <c r="I90" s="13">
        <v>-2.0966999999999998</v>
      </c>
      <c r="J90" s="13">
        <v>-6.2342199999999997</v>
      </c>
      <c r="K90" s="13">
        <v>7.9679399999999996</v>
      </c>
      <c r="L90" s="13">
        <v>-10.0298</v>
      </c>
    </row>
    <row r="91" spans="2:12" x14ac:dyDescent="0.25">
      <c r="B91" s="12" t="s">
        <v>5</v>
      </c>
      <c r="C91" s="13">
        <v>-4.4903570000000004</v>
      </c>
      <c r="D91" s="13">
        <v>-10.267099999999999</v>
      </c>
      <c r="E91" s="13">
        <v>20.019600000000001</v>
      </c>
      <c r="F91" s="13">
        <v>-6.3003900000000002</v>
      </c>
      <c r="G91" s="13">
        <v>9.3808100000000003</v>
      </c>
      <c r="H91" s="13">
        <v>4.3864200000000002</v>
      </c>
      <c r="I91" s="13">
        <v>-3.5371800000000002</v>
      </c>
      <c r="J91" s="13">
        <v>-9.4620700000000006</v>
      </c>
      <c r="K91" s="13">
        <v>-1.3375300000000001</v>
      </c>
      <c r="L91" s="13">
        <v>-7.3729199999999997</v>
      </c>
    </row>
    <row r="92" spans="2:12" x14ac:dyDescent="0.25">
      <c r="B92" s="12" t="s">
        <v>6</v>
      </c>
      <c r="C92" s="13">
        <v>-5.1436590000000004</v>
      </c>
      <c r="D92" s="13">
        <v>-9.3381100000000004</v>
      </c>
      <c r="E92" s="13">
        <v>14.3263</v>
      </c>
      <c r="F92" s="13">
        <v>-2.12798</v>
      </c>
      <c r="G92" s="13">
        <v>-6.7488099999999998</v>
      </c>
      <c r="H92" s="13">
        <v>3.8516300000000001</v>
      </c>
      <c r="I92" s="13">
        <v>-3.78321</v>
      </c>
      <c r="J92" s="13">
        <v>-3.5826199999999999</v>
      </c>
      <c r="K92" s="13">
        <v>2.2635999999999998</v>
      </c>
      <c r="L92" s="13">
        <v>-4.4130000000000003E-3</v>
      </c>
    </row>
    <row r="93" spans="2:12" x14ac:dyDescent="0.25">
      <c r="B93" s="12" t="s">
        <v>7</v>
      </c>
      <c r="C93" s="13">
        <v>-8.4317010000000003</v>
      </c>
      <c r="D93" s="13">
        <v>-10.3889</v>
      </c>
      <c r="E93" s="13">
        <v>16.973199999999999</v>
      </c>
      <c r="F93" s="13">
        <v>-1.01834</v>
      </c>
      <c r="G93" s="13">
        <v>14.0761</v>
      </c>
      <c r="H93" s="13">
        <v>3.6189</v>
      </c>
      <c r="I93" s="13">
        <v>-3.7103799999999998</v>
      </c>
      <c r="J93" s="13">
        <v>-9.0028600000000001</v>
      </c>
      <c r="K93" s="13">
        <v>1.22018</v>
      </c>
      <c r="L93" s="13">
        <v>-20.1996</v>
      </c>
    </row>
    <row r="94" spans="2:12" x14ac:dyDescent="0.25">
      <c r="B94" s="12" t="s">
        <v>8</v>
      </c>
      <c r="C94" s="13">
        <v>-7.1728630000000004</v>
      </c>
      <c r="D94" s="13">
        <v>6.2245799999999996</v>
      </c>
      <c r="E94" s="13">
        <v>-1.34175</v>
      </c>
      <c r="F94" s="13">
        <v>-2.25902</v>
      </c>
      <c r="G94" s="13">
        <v>3.9190100000000001</v>
      </c>
      <c r="H94" s="13">
        <v>3.2388699999999999</v>
      </c>
      <c r="I94" s="13">
        <v>-2.8209300000000002</v>
      </c>
      <c r="J94" s="13">
        <v>0.52188800000000002</v>
      </c>
      <c r="K94" s="13">
        <v>-10.9594</v>
      </c>
      <c r="L94" s="13">
        <v>-3.6961400000000002</v>
      </c>
    </row>
    <row r="95" spans="2:12" x14ac:dyDescent="0.25">
      <c r="B95" s="12" t="s">
        <v>9</v>
      </c>
      <c r="C95" s="13">
        <v>-11.744820000000001</v>
      </c>
      <c r="D95" s="13">
        <v>-8.1038499999999996</v>
      </c>
      <c r="E95" s="13">
        <v>15.835800000000001</v>
      </c>
      <c r="F95" s="13">
        <v>-8.3741000000000003</v>
      </c>
      <c r="G95" s="13">
        <v>17.652799999999999</v>
      </c>
      <c r="H95" s="13">
        <v>2.8915299999999999</v>
      </c>
      <c r="I95" s="13">
        <v>-2.6598000000000002</v>
      </c>
      <c r="J95" s="13">
        <v>-19.527100000000001</v>
      </c>
      <c r="K95" s="13">
        <v>5.2702999999999998</v>
      </c>
      <c r="L95" s="13">
        <v>-14.730399999999999</v>
      </c>
    </row>
    <row r="96" spans="2:12" x14ac:dyDescent="0.25">
      <c r="B96" s="12" t="s">
        <v>10</v>
      </c>
      <c r="C96" s="13">
        <v>-5.5175000000000001</v>
      </c>
      <c r="D96" s="13">
        <v>-16.088100000000001</v>
      </c>
      <c r="E96" s="13">
        <v>23.7317</v>
      </c>
      <c r="F96" s="13">
        <v>-8.2444100000000002</v>
      </c>
      <c r="G96" s="13">
        <v>14.956099999999999</v>
      </c>
      <c r="H96" s="13">
        <v>2.4716200000000002</v>
      </c>
      <c r="I96" s="13">
        <v>-2.6621700000000001</v>
      </c>
      <c r="J96" s="13">
        <v>-5.2636799999999999</v>
      </c>
      <c r="K96" s="13">
        <v>7.5319799999999999</v>
      </c>
      <c r="L96" s="13">
        <v>-21.950600000000001</v>
      </c>
    </row>
    <row r="97" spans="2:12" x14ac:dyDescent="0.25">
      <c r="B97" s="12" t="s">
        <v>11</v>
      </c>
      <c r="C97" s="13">
        <v>1.727266</v>
      </c>
      <c r="D97" s="13">
        <v>-10.7957</v>
      </c>
      <c r="E97" s="13">
        <v>19.755199999999999</v>
      </c>
      <c r="F97" s="13">
        <v>-5.6340700000000004</v>
      </c>
      <c r="G97" s="13">
        <v>-5.5867800000000001</v>
      </c>
      <c r="H97" s="13">
        <v>2.9369100000000001</v>
      </c>
      <c r="I97" s="13">
        <v>-2.8370700000000002</v>
      </c>
      <c r="J97" s="13">
        <v>-1.32626</v>
      </c>
      <c r="K97" s="13">
        <v>1.4318900000000001</v>
      </c>
      <c r="L97" s="13">
        <v>3.7831100000000002</v>
      </c>
    </row>
    <row r="98" spans="2:12" x14ac:dyDescent="0.25">
      <c r="C98" s="13"/>
      <c r="D98" s="13"/>
      <c r="E98" s="13"/>
      <c r="F98" s="13"/>
      <c r="G98" s="13"/>
      <c r="H98" s="13"/>
      <c r="I98" s="13"/>
      <c r="J98" s="13"/>
      <c r="K98" s="13"/>
      <c r="L98" s="13"/>
    </row>
    <row r="99" spans="2:12" x14ac:dyDescent="0.25">
      <c r="B99" s="12" t="s">
        <v>26</v>
      </c>
      <c r="C99" s="13"/>
      <c r="D99" s="13"/>
      <c r="E99" s="12" t="s">
        <v>53</v>
      </c>
      <c r="F99" s="13"/>
      <c r="G99" s="13"/>
      <c r="H99" s="13"/>
      <c r="I99" s="13"/>
      <c r="J99" s="13"/>
      <c r="K99" s="13"/>
      <c r="L99" s="13"/>
    </row>
    <row r="100" spans="2:12" x14ac:dyDescent="0.25">
      <c r="C100" s="12" t="s">
        <v>23</v>
      </c>
      <c r="D100" s="12" t="s">
        <v>12</v>
      </c>
      <c r="E100" s="12" t="s">
        <v>13</v>
      </c>
      <c r="F100" s="12" t="s">
        <v>14</v>
      </c>
      <c r="G100" s="12" t="s">
        <v>15</v>
      </c>
      <c r="H100" s="12" t="s">
        <v>16</v>
      </c>
      <c r="I100" s="12" t="s">
        <v>17</v>
      </c>
      <c r="J100" s="12" t="s">
        <v>18</v>
      </c>
      <c r="K100" s="12" t="s">
        <v>19</v>
      </c>
      <c r="L100" s="12" t="s">
        <v>20</v>
      </c>
    </row>
    <row r="101" spans="2:12" x14ac:dyDescent="0.25">
      <c r="B101" s="12" t="s">
        <v>1</v>
      </c>
      <c r="C101" s="13">
        <v>2.3751690000000001</v>
      </c>
      <c r="D101" s="13">
        <v>-5.2947000000000001E-2</v>
      </c>
      <c r="E101" s="13">
        <v>2.2993800000000002</v>
      </c>
      <c r="F101" s="13">
        <v>-2.4020000000000001E-3</v>
      </c>
      <c r="G101" s="13">
        <v>-4.901E-3</v>
      </c>
      <c r="H101" s="13">
        <v>0</v>
      </c>
      <c r="I101" s="13">
        <v>0</v>
      </c>
      <c r="J101" s="13">
        <v>-0.36097299999999999</v>
      </c>
      <c r="K101" s="13">
        <v>0.57885699999999995</v>
      </c>
      <c r="L101" s="13">
        <v>-8.1839999999999996E-2</v>
      </c>
    </row>
    <row r="102" spans="2:12" x14ac:dyDescent="0.25">
      <c r="B102" s="12" t="s">
        <v>2</v>
      </c>
      <c r="C102" s="13">
        <v>1.9200539999999999</v>
      </c>
      <c r="D102" s="13">
        <v>-5.0306999999999998E-2</v>
      </c>
      <c r="E102" s="13">
        <v>1.9030400000000001</v>
      </c>
      <c r="F102" s="13">
        <v>-3.4592999999999999E-2</v>
      </c>
      <c r="G102" s="13">
        <v>-0.13750200000000001</v>
      </c>
      <c r="H102" s="13">
        <v>0</v>
      </c>
      <c r="I102" s="13">
        <v>0</v>
      </c>
      <c r="J102" s="13">
        <v>-1.9311700000000001</v>
      </c>
      <c r="K102" s="13">
        <v>1.9339599999999999</v>
      </c>
      <c r="L102" s="13">
        <v>0.236623</v>
      </c>
    </row>
    <row r="103" spans="2:12" x14ac:dyDescent="0.25">
      <c r="B103" s="12" t="s">
        <v>3</v>
      </c>
      <c r="C103" s="13">
        <v>1.3309759999999999</v>
      </c>
      <c r="D103" s="13">
        <v>-6.2079000000000002E-2</v>
      </c>
      <c r="E103" s="13">
        <v>1.3451900000000001</v>
      </c>
      <c r="F103" s="13">
        <v>-1.8131000000000001E-2</v>
      </c>
      <c r="G103" s="13">
        <v>0.40735100000000002</v>
      </c>
      <c r="H103" s="13">
        <v>8.6000000000000003E-5</v>
      </c>
      <c r="I103" s="13">
        <v>1.2E-5</v>
      </c>
      <c r="J103" s="13">
        <v>-0.66935500000000003</v>
      </c>
      <c r="K103" s="13">
        <v>0.193215</v>
      </c>
      <c r="L103" s="13">
        <v>0.134685</v>
      </c>
    </row>
    <row r="104" spans="2:12" x14ac:dyDescent="0.25">
      <c r="B104" s="12" t="s">
        <v>4</v>
      </c>
      <c r="C104" s="13">
        <v>0.96756969999999998</v>
      </c>
      <c r="D104" s="13">
        <v>-0.12706600000000001</v>
      </c>
      <c r="E104" s="13">
        <v>0.87644999999999995</v>
      </c>
      <c r="F104" s="13">
        <v>-4.5754000000000003E-2</v>
      </c>
      <c r="G104" s="13">
        <v>-9.6028000000000002E-2</v>
      </c>
      <c r="H104" s="13">
        <v>-3.398E-3</v>
      </c>
      <c r="I104" s="13">
        <v>4.4130000000000003E-3</v>
      </c>
      <c r="J104" s="13">
        <v>0.22489400000000001</v>
      </c>
      <c r="K104" s="13">
        <v>1.32447</v>
      </c>
      <c r="L104" s="13">
        <v>-1.19041</v>
      </c>
    </row>
    <row r="105" spans="2:12" x14ac:dyDescent="0.25">
      <c r="B105" s="12" t="s">
        <v>5</v>
      </c>
      <c r="C105" s="13">
        <v>-1.28109E-2</v>
      </c>
      <c r="D105" s="13">
        <v>-5.0006000000000002E-2</v>
      </c>
      <c r="E105" s="13">
        <v>0.96050999999999997</v>
      </c>
      <c r="F105" s="13">
        <v>-2.9205999999999999E-2</v>
      </c>
      <c r="G105" s="13">
        <v>0.64015500000000003</v>
      </c>
      <c r="H105" s="13">
        <v>6.2709999999999997E-3</v>
      </c>
      <c r="I105" s="13">
        <v>-6.4900000000000001E-3</v>
      </c>
      <c r="J105" s="13">
        <v>-0.41694999999999999</v>
      </c>
      <c r="K105" s="13">
        <v>0.35315000000000002</v>
      </c>
      <c r="L105" s="13">
        <v>-1.4702500000000001</v>
      </c>
    </row>
    <row r="106" spans="2:12" x14ac:dyDescent="0.25">
      <c r="B106" s="12" t="s">
        <v>6</v>
      </c>
      <c r="C106" s="13">
        <v>-0.13999900000000001</v>
      </c>
      <c r="D106" s="13">
        <v>-4.9162999999999998E-2</v>
      </c>
      <c r="E106" s="13">
        <v>1.00851</v>
      </c>
      <c r="F106" s="13">
        <v>-1.4302E-2</v>
      </c>
      <c r="G106" s="13">
        <v>-0.362846</v>
      </c>
      <c r="H106" s="13">
        <v>-5.4279999999999997E-3</v>
      </c>
      <c r="I106" s="13">
        <v>7.012E-3</v>
      </c>
      <c r="J106" s="13">
        <v>-0.71186700000000003</v>
      </c>
      <c r="K106" s="13">
        <v>1.3876599999999999</v>
      </c>
      <c r="L106" s="13">
        <v>-1.39957</v>
      </c>
    </row>
    <row r="107" spans="2:12" x14ac:dyDescent="0.25">
      <c r="B107" s="12" t="s">
        <v>7</v>
      </c>
      <c r="C107" s="13">
        <v>1.183306</v>
      </c>
      <c r="D107" s="13">
        <v>-4.3687999999999998E-2</v>
      </c>
      <c r="E107" s="13">
        <v>-3.2007099999999999</v>
      </c>
      <c r="F107" s="13">
        <v>-2.8050000000000002E-3</v>
      </c>
      <c r="G107" s="13">
        <v>0.51234500000000005</v>
      </c>
      <c r="H107" s="13">
        <v>-8.1300000000000003E-4</v>
      </c>
      <c r="I107" s="13">
        <v>4.0700000000000003E-4</v>
      </c>
      <c r="J107" s="13">
        <v>-0.28238400000000002</v>
      </c>
      <c r="K107" s="13">
        <v>5.0480200000000002</v>
      </c>
      <c r="L107" s="13">
        <v>-0.84706800000000004</v>
      </c>
    </row>
    <row r="108" spans="2:12" x14ac:dyDescent="0.25">
      <c r="B108" s="12" t="s">
        <v>8</v>
      </c>
      <c r="C108" s="13">
        <v>0.48022399999999998</v>
      </c>
      <c r="D108" s="13">
        <v>-4.9859000000000001E-2</v>
      </c>
      <c r="E108" s="13">
        <v>1.62622</v>
      </c>
      <c r="F108" s="13">
        <v>-1.2241E-2</v>
      </c>
      <c r="G108" s="13">
        <v>-1.2333E-2</v>
      </c>
      <c r="H108" s="13">
        <v>1.3225000000000001E-2</v>
      </c>
      <c r="I108" s="13">
        <v>-5.0902999999999997E-2</v>
      </c>
      <c r="J108" s="13">
        <v>-1.20838</v>
      </c>
      <c r="K108" s="13">
        <v>0.83318700000000001</v>
      </c>
      <c r="L108" s="13">
        <v>-0.65869200000000006</v>
      </c>
    </row>
    <row r="109" spans="2:12" x14ac:dyDescent="0.25">
      <c r="B109" s="12" t="s">
        <v>9</v>
      </c>
      <c r="C109" s="13">
        <v>1.181997</v>
      </c>
      <c r="D109" s="13">
        <v>-5.8457000000000002E-2</v>
      </c>
      <c r="E109" s="13">
        <v>1.95428</v>
      </c>
      <c r="F109" s="13">
        <v>4.1279999999999997E-3</v>
      </c>
      <c r="G109" s="13">
        <v>6.1250000000000002E-3</v>
      </c>
      <c r="H109" s="13">
        <v>-4.2000000000000002E-4</v>
      </c>
      <c r="I109" s="13">
        <v>-1.5900000000000001E-2</v>
      </c>
      <c r="J109" s="13">
        <v>0.16636400000000001</v>
      </c>
      <c r="K109" s="13">
        <v>0.28376000000000001</v>
      </c>
      <c r="L109" s="13">
        <v>-1.15788</v>
      </c>
    </row>
    <row r="110" spans="2:12" x14ac:dyDescent="0.25">
      <c r="B110" s="12" t="s">
        <v>10</v>
      </c>
      <c r="C110" s="13">
        <v>1.668844</v>
      </c>
      <c r="D110" s="13">
        <v>-0.105015</v>
      </c>
      <c r="E110" s="13">
        <v>2.5244200000000001</v>
      </c>
      <c r="F110" s="13">
        <v>1.6929E-2</v>
      </c>
      <c r="G110" s="13">
        <v>0.46045999999999998</v>
      </c>
      <c r="H110" s="13">
        <v>8.3900000000000001E-4</v>
      </c>
      <c r="I110" s="13">
        <v>-1.353E-3</v>
      </c>
      <c r="J110" s="13">
        <v>-0.29497899999999999</v>
      </c>
      <c r="K110" s="13">
        <v>1.4899899999999999</v>
      </c>
      <c r="L110" s="13">
        <v>-2.4224399999999999</v>
      </c>
    </row>
    <row r="111" spans="2:12" x14ac:dyDescent="0.25">
      <c r="B111" s="12" t="s">
        <v>11</v>
      </c>
      <c r="C111" s="13">
        <v>2.6531799999999999</v>
      </c>
      <c r="D111" s="13">
        <v>-8.1986000000000003E-2</v>
      </c>
      <c r="E111" s="13">
        <v>2.5739399999999999</v>
      </c>
      <c r="F111" s="13">
        <v>-3.7054999999999998E-2</v>
      </c>
      <c r="G111" s="13">
        <v>-0.39055200000000001</v>
      </c>
      <c r="H111" s="13">
        <v>1.5419E-2</v>
      </c>
      <c r="I111" s="13">
        <v>2.5673999999999999E-2</v>
      </c>
      <c r="J111" s="13">
        <v>0.44447599999999998</v>
      </c>
      <c r="K111" s="13">
        <v>0.57823199999999997</v>
      </c>
      <c r="L111" s="13">
        <v>-0.47497</v>
      </c>
    </row>
    <row r="112" spans="2:12" x14ac:dyDescent="0.25">
      <c r="D112" s="13"/>
      <c r="E112" s="13"/>
      <c r="F112" s="13"/>
      <c r="G112" s="1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65DAB-D652-4BB8-8355-71E52793326A}">
  <sheetPr>
    <tabColor rgb="FF92D050"/>
  </sheetPr>
  <dimension ref="A1:AF19"/>
  <sheetViews>
    <sheetView zoomScaleNormal="100" workbookViewId="0"/>
  </sheetViews>
  <sheetFormatPr defaultRowHeight="15" x14ac:dyDescent="0.25"/>
  <cols>
    <col min="1" max="1" width="12" customWidth="1"/>
    <col min="2" max="10" width="8.28515625" customWidth="1"/>
    <col min="12" max="12" width="14.85546875" bestFit="1" customWidth="1"/>
    <col min="13" max="21" width="8.28515625" customWidth="1"/>
    <col min="23" max="23" width="12.5703125" customWidth="1"/>
    <col min="24" max="32" width="8.28515625" customWidth="1"/>
  </cols>
  <sheetData>
    <row r="1" spans="1:32" x14ac:dyDescent="0.25">
      <c r="A1" t="s">
        <v>55</v>
      </c>
      <c r="E1" t="s">
        <v>53</v>
      </c>
      <c r="L1" t="s">
        <v>56</v>
      </c>
      <c r="P1" t="s">
        <v>53</v>
      </c>
      <c r="W1" t="s">
        <v>57</v>
      </c>
      <c r="AA1" t="s">
        <v>53</v>
      </c>
    </row>
    <row r="2" spans="1:32" x14ac:dyDescent="0.25">
      <c r="B2" t="s">
        <v>3</v>
      </c>
      <c r="C2" t="s">
        <v>4</v>
      </c>
      <c r="D2" t="s">
        <v>5</v>
      </c>
      <c r="E2" t="s">
        <v>6</v>
      </c>
      <c r="F2" t="s">
        <v>7</v>
      </c>
      <c r="G2" t="s">
        <v>8</v>
      </c>
      <c r="H2" t="s">
        <v>9</v>
      </c>
      <c r="I2" t="s">
        <v>10</v>
      </c>
      <c r="J2" t="s">
        <v>11</v>
      </c>
      <c r="M2" t="s">
        <v>3</v>
      </c>
      <c r="N2" t="s">
        <v>4</v>
      </c>
      <c r="O2" t="s">
        <v>5</v>
      </c>
      <c r="P2" t="s">
        <v>6</v>
      </c>
      <c r="Q2" t="s">
        <v>7</v>
      </c>
      <c r="R2" t="s">
        <v>8</v>
      </c>
      <c r="S2" t="s">
        <v>9</v>
      </c>
      <c r="T2" t="s">
        <v>10</v>
      </c>
      <c r="U2" t="s">
        <v>11</v>
      </c>
      <c r="X2" t="s">
        <v>3</v>
      </c>
      <c r="Y2" t="s">
        <v>4</v>
      </c>
      <c r="Z2" t="s">
        <v>5</v>
      </c>
      <c r="AA2" t="s">
        <v>6</v>
      </c>
      <c r="AB2" t="s">
        <v>7</v>
      </c>
      <c r="AC2" t="s">
        <v>8</v>
      </c>
      <c r="AD2" t="s">
        <v>9</v>
      </c>
      <c r="AE2" t="s">
        <v>10</v>
      </c>
      <c r="AF2" t="s">
        <v>11</v>
      </c>
    </row>
    <row r="3" spans="1:32" x14ac:dyDescent="0.25">
      <c r="A3" t="s">
        <v>25</v>
      </c>
      <c r="B3" s="3">
        <v>1657.68393189469</v>
      </c>
      <c r="C3" s="3">
        <v>1662.2959614812999</v>
      </c>
      <c r="D3" s="3">
        <v>1651.7250035454701</v>
      </c>
      <c r="E3" s="3">
        <v>1620.9512155488301</v>
      </c>
      <c r="F3" s="3">
        <v>1683.40619468161</v>
      </c>
      <c r="G3" s="3">
        <v>1685.1357582902899</v>
      </c>
      <c r="H3" s="3">
        <v>1805.6171334251401</v>
      </c>
      <c r="I3" s="3">
        <v>1882.05567511819</v>
      </c>
      <c r="J3" s="3">
        <v>1922.57840412788</v>
      </c>
      <c r="L3" t="s">
        <v>25</v>
      </c>
      <c r="M3" s="3">
        <v>2487.2923087081299</v>
      </c>
      <c r="N3" s="3">
        <v>2357.4976990069399</v>
      </c>
      <c r="O3" s="3">
        <v>2313.2897408922299</v>
      </c>
      <c r="P3" s="3">
        <v>2295.1469167789396</v>
      </c>
      <c r="Q3" s="3">
        <v>2421.1402077510197</v>
      </c>
      <c r="R3" s="3">
        <v>2384.93858449867</v>
      </c>
      <c r="S3" s="3">
        <v>2521.3861210937002</v>
      </c>
      <c r="T3" s="3">
        <v>2640.5591893978099</v>
      </c>
      <c r="U3" s="3">
        <v>2627.25774037975</v>
      </c>
      <c r="W3" t="s">
        <v>25</v>
      </c>
      <c r="X3" s="3">
        <v>-829.60837681343992</v>
      </c>
      <c r="Y3" s="3">
        <v>-695.20173752563983</v>
      </c>
      <c r="Z3" s="3">
        <v>-661.56473734676001</v>
      </c>
      <c r="AA3" s="3">
        <v>-674.19570123010965</v>
      </c>
      <c r="AB3" s="3">
        <v>-737.73401306940991</v>
      </c>
      <c r="AC3" s="3">
        <v>-699.80282620838</v>
      </c>
      <c r="AD3" s="3">
        <v>-715.76898766856016</v>
      </c>
      <c r="AE3" s="3">
        <v>-758.50351427962005</v>
      </c>
      <c r="AF3" s="3">
        <v>-704.67933625186981</v>
      </c>
    </row>
    <row r="4" spans="1:32" x14ac:dyDescent="0.25">
      <c r="A4" t="s">
        <v>43</v>
      </c>
      <c r="B4" s="3">
        <v>16.078922736620001</v>
      </c>
      <c r="C4" s="3">
        <v>16.031956010089999</v>
      </c>
      <c r="D4" s="3">
        <v>15.859825692349999</v>
      </c>
      <c r="E4" s="3">
        <v>16.301143813420001</v>
      </c>
      <c r="F4" s="3">
        <v>16.034708179200003</v>
      </c>
      <c r="G4" s="3">
        <v>18.141980905609998</v>
      </c>
      <c r="H4" s="3">
        <v>16.531882205189998</v>
      </c>
      <c r="I4" s="3">
        <v>17.45786087059</v>
      </c>
      <c r="J4" s="3">
        <v>17.299365194970001</v>
      </c>
      <c r="L4" t="s">
        <v>43</v>
      </c>
      <c r="M4" s="3">
        <v>20.228561726950002</v>
      </c>
      <c r="N4" s="3">
        <v>21.374012762499998</v>
      </c>
      <c r="O4" s="3">
        <v>22.263522902040002</v>
      </c>
      <c r="P4" s="3">
        <v>24.839185945090001</v>
      </c>
      <c r="Q4" s="3">
        <v>26.472240658960001</v>
      </c>
      <c r="R4" s="3">
        <v>28.346929420330003</v>
      </c>
      <c r="S4" s="3">
        <v>29.796360264880001</v>
      </c>
      <c r="T4" s="3">
        <v>32.454118069640003</v>
      </c>
      <c r="U4" s="3">
        <v>33.257507727980006</v>
      </c>
      <c r="W4" t="s">
        <v>43</v>
      </c>
      <c r="X4" s="3">
        <v>-4.1496389903300006</v>
      </c>
      <c r="Y4" s="3">
        <v>-5.3420567524099987</v>
      </c>
      <c r="Z4" s="3">
        <v>-6.4036972096900007</v>
      </c>
      <c r="AA4" s="3">
        <v>-8.5380421316700019</v>
      </c>
      <c r="AB4" s="3">
        <v>-10.437532479759998</v>
      </c>
      <c r="AC4" s="3">
        <v>-10.204948514720003</v>
      </c>
      <c r="AD4" s="3">
        <v>-13.264478059690003</v>
      </c>
      <c r="AE4" s="3">
        <v>-14.99625719905</v>
      </c>
      <c r="AF4" s="3">
        <v>-15.958142533010003</v>
      </c>
    </row>
    <row r="5" spans="1:32" x14ac:dyDescent="0.25">
      <c r="A5" t="s">
        <v>22</v>
      </c>
      <c r="B5" s="3">
        <v>6384.4557642262907</v>
      </c>
      <c r="C5" s="3">
        <v>6438.3027724961603</v>
      </c>
      <c r="D5" s="3">
        <v>6351.0758221830301</v>
      </c>
      <c r="E5" s="3">
        <v>6155.8280872531705</v>
      </c>
      <c r="F5" s="3">
        <v>6318.2355053751699</v>
      </c>
      <c r="G5" s="3">
        <v>6507.0450336821605</v>
      </c>
      <c r="H5" s="3">
        <v>6683.4099038814502</v>
      </c>
      <c r="I5" s="3">
        <v>6925.6484246791097</v>
      </c>
      <c r="J5" s="3">
        <v>7037.6751131352403</v>
      </c>
      <c r="L5" t="s">
        <v>22</v>
      </c>
      <c r="M5" s="3">
        <v>4551.7568974772003</v>
      </c>
      <c r="N5" s="3">
        <v>4835.5515470111504</v>
      </c>
      <c r="O5" s="3">
        <v>4953.8995042385995</v>
      </c>
      <c r="P5" s="3">
        <v>4482.9983983140201</v>
      </c>
      <c r="Q5" s="3">
        <v>4408.0150222406901</v>
      </c>
      <c r="R5" s="3">
        <v>4556.6769435319302</v>
      </c>
      <c r="S5" s="3">
        <v>4764.7122141282098</v>
      </c>
      <c r="T5" s="3">
        <v>5111.5340210740796</v>
      </c>
      <c r="U5" s="3">
        <v>5297.4593994892903</v>
      </c>
      <c r="W5" t="s">
        <v>22</v>
      </c>
      <c r="X5" s="3">
        <v>1832.69886674909</v>
      </c>
      <c r="Y5" s="3">
        <v>1602.7512254850101</v>
      </c>
      <c r="Z5" s="3">
        <v>1397.1763179444299</v>
      </c>
      <c r="AA5" s="3">
        <v>1672.8296889391504</v>
      </c>
      <c r="AB5" s="3">
        <v>1910.2204831344802</v>
      </c>
      <c r="AC5" s="3">
        <v>1950.3680901502296</v>
      </c>
      <c r="AD5" s="3">
        <v>1918.69768975324</v>
      </c>
      <c r="AE5" s="3">
        <v>1814.11440360503</v>
      </c>
      <c r="AF5" s="3">
        <v>1740.21571364595</v>
      </c>
    </row>
    <row r="6" spans="1:32" x14ac:dyDescent="0.25">
      <c r="A6" t="s">
        <v>42</v>
      </c>
      <c r="B6" s="3">
        <v>4010.8624845038298</v>
      </c>
      <c r="C6" s="3">
        <v>4176.57865629549</v>
      </c>
      <c r="D6" s="3">
        <v>4608.9943628464998</v>
      </c>
      <c r="E6" s="3">
        <v>4364.1692457005993</v>
      </c>
      <c r="F6" s="3">
        <v>4453.4933832237093</v>
      </c>
      <c r="G6" s="3">
        <v>4609.0815406276497</v>
      </c>
      <c r="H6" s="3">
        <v>5000.7872819003605</v>
      </c>
      <c r="I6" s="3">
        <v>5469.0459201015201</v>
      </c>
      <c r="J6" s="3">
        <v>5576.3315440835495</v>
      </c>
      <c r="L6" t="s">
        <v>42</v>
      </c>
      <c r="M6" s="3">
        <v>3165.3292045674502</v>
      </c>
      <c r="N6" s="3">
        <v>3306.3873380181799</v>
      </c>
      <c r="O6" s="3">
        <v>3579.4561052699501</v>
      </c>
      <c r="P6" s="3">
        <v>3361.0408360750898</v>
      </c>
      <c r="Q6" s="3">
        <v>3359.8132370948001</v>
      </c>
      <c r="R6" s="3">
        <v>3455.2574155274701</v>
      </c>
      <c r="S6" s="3">
        <v>3750.5574484437002</v>
      </c>
      <c r="T6" s="3">
        <v>4074.9251343741998</v>
      </c>
      <c r="U6" s="3">
        <v>4177.1330614325798</v>
      </c>
      <c r="W6" t="s">
        <v>42</v>
      </c>
      <c r="X6" s="3">
        <v>845.5332799363797</v>
      </c>
      <c r="Y6" s="3">
        <v>870.19131827731007</v>
      </c>
      <c r="Z6" s="3">
        <v>1029.5382575765504</v>
      </c>
      <c r="AA6" s="3">
        <v>1003.1284096255098</v>
      </c>
      <c r="AB6" s="3">
        <v>1093.6801461289097</v>
      </c>
      <c r="AC6" s="3">
        <v>1153.82412510018</v>
      </c>
      <c r="AD6" s="3">
        <v>1250.2298334566601</v>
      </c>
      <c r="AE6" s="3">
        <v>1394.1207857273198</v>
      </c>
      <c r="AF6" s="3">
        <v>1399.1984826509697</v>
      </c>
    </row>
    <row r="7" spans="1:32" x14ac:dyDescent="0.25">
      <c r="A7" t="s">
        <v>24</v>
      </c>
      <c r="B7" s="3">
        <v>496.02698342734999</v>
      </c>
      <c r="C7" s="3">
        <v>492.96743828220997</v>
      </c>
      <c r="D7" s="3">
        <v>534.82935584404004</v>
      </c>
      <c r="E7" s="3">
        <v>531.31516166349002</v>
      </c>
      <c r="F7" s="3">
        <v>552.80776451562997</v>
      </c>
      <c r="G7" s="3">
        <v>543.11087162170998</v>
      </c>
      <c r="H7" s="3">
        <v>582.50609727516007</v>
      </c>
      <c r="I7" s="3">
        <v>613.46040421253997</v>
      </c>
      <c r="J7" s="3">
        <v>611.48403595836999</v>
      </c>
      <c r="L7" t="s">
        <v>24</v>
      </c>
      <c r="M7" s="3">
        <v>853.05435563165997</v>
      </c>
      <c r="N7" s="3">
        <v>854.50520974840003</v>
      </c>
      <c r="O7" s="3">
        <v>901.54837734774003</v>
      </c>
      <c r="P7" s="3">
        <v>899.75720659326998</v>
      </c>
      <c r="Q7" s="3">
        <v>912.04284053684</v>
      </c>
      <c r="R7" s="3">
        <v>910.60244752869994</v>
      </c>
      <c r="S7" s="3">
        <v>988.38899671192007</v>
      </c>
      <c r="T7" s="3">
        <v>1041.0974638661501</v>
      </c>
      <c r="U7" s="3">
        <v>1024.35006489888</v>
      </c>
      <c r="W7" t="s">
        <v>24</v>
      </c>
      <c r="X7" s="3">
        <v>-357.02737220430998</v>
      </c>
      <c r="Y7" s="3">
        <v>-361.53777146619007</v>
      </c>
      <c r="Z7" s="3">
        <v>-366.71902150369993</v>
      </c>
      <c r="AA7" s="3">
        <v>-368.44204492977997</v>
      </c>
      <c r="AB7" s="3">
        <v>-359.23507602121003</v>
      </c>
      <c r="AC7" s="3">
        <v>-367.49157590698997</v>
      </c>
      <c r="AD7" s="3">
        <v>-405.88289943676</v>
      </c>
      <c r="AE7" s="3">
        <v>-427.63705965360998</v>
      </c>
      <c r="AF7" s="3">
        <v>-412.86602894050998</v>
      </c>
    </row>
    <row r="8" spans="1:32" x14ac:dyDescent="0.25">
      <c r="A8" t="s">
        <v>41</v>
      </c>
      <c r="B8" s="3">
        <v>198.03274423695001</v>
      </c>
      <c r="C8" s="3">
        <v>201.90800411299</v>
      </c>
      <c r="D8" s="3">
        <v>213.77525016229001</v>
      </c>
      <c r="E8" s="3">
        <v>212.43361728942003</v>
      </c>
      <c r="F8" s="3">
        <v>221.16482355984002</v>
      </c>
      <c r="G8" s="3">
        <v>300.54132132985001</v>
      </c>
      <c r="H8" s="3">
        <v>322.1683293506</v>
      </c>
      <c r="I8" s="3">
        <v>338.46256515032002</v>
      </c>
      <c r="J8" s="3">
        <v>334.12171043791</v>
      </c>
      <c r="L8" t="s">
        <v>41</v>
      </c>
      <c r="M8" s="3">
        <v>567.90787505121</v>
      </c>
      <c r="N8" s="3">
        <v>585.88107542593002</v>
      </c>
      <c r="O8" s="3">
        <v>597.62077270006</v>
      </c>
      <c r="P8" s="3">
        <v>589.26753493846002</v>
      </c>
      <c r="Q8" s="3">
        <v>632.97982825073996</v>
      </c>
      <c r="R8" s="3">
        <v>634.32313664566004</v>
      </c>
      <c r="S8" s="3">
        <v>653.98251004763995</v>
      </c>
      <c r="T8" s="3">
        <v>670.89707810582001</v>
      </c>
      <c r="U8" s="3">
        <v>639.72114957690997</v>
      </c>
      <c r="W8" t="s">
        <v>41</v>
      </c>
      <c r="X8" s="3">
        <v>-369.87513081426005</v>
      </c>
      <c r="Y8" s="3">
        <v>-383.97307131293996</v>
      </c>
      <c r="Z8" s="3">
        <v>-383.84552253777002</v>
      </c>
      <c r="AA8" s="3">
        <v>-376.83391764904002</v>
      </c>
      <c r="AB8" s="3">
        <v>-411.81500469089997</v>
      </c>
      <c r="AC8" s="3">
        <v>-333.78181531581004</v>
      </c>
      <c r="AD8" s="3">
        <v>-331.81418069703994</v>
      </c>
      <c r="AE8" s="3">
        <v>-332.4345129555</v>
      </c>
      <c r="AF8" s="3">
        <v>-305.59943913899997</v>
      </c>
    </row>
    <row r="9" spans="1:32" x14ac:dyDescent="0.25">
      <c r="A9" t="s">
        <v>21</v>
      </c>
      <c r="B9" s="3">
        <v>8047.0553534430001</v>
      </c>
      <c r="C9" s="3">
        <v>7811.6854373638198</v>
      </c>
      <c r="D9" s="3">
        <v>7726.3558405767899</v>
      </c>
      <c r="E9" s="3">
        <v>7883.1013309404198</v>
      </c>
      <c r="F9" s="3">
        <v>8893.0374089709003</v>
      </c>
      <c r="G9" s="3">
        <v>8444.1184863923991</v>
      </c>
      <c r="H9" s="3">
        <v>8717.4516266562096</v>
      </c>
      <c r="I9" s="3">
        <v>8967.4283439570409</v>
      </c>
      <c r="J9" s="3">
        <v>9203.7927883477696</v>
      </c>
      <c r="L9" t="s">
        <v>21</v>
      </c>
      <c r="M9" s="3">
        <v>4940.9556740169401</v>
      </c>
      <c r="N9" s="3">
        <v>4799.2846823640803</v>
      </c>
      <c r="O9" s="3">
        <v>4935.19497608449</v>
      </c>
      <c r="P9" s="3">
        <v>5068.0772404889694</v>
      </c>
      <c r="Q9" s="3">
        <v>5779.3211774450801</v>
      </c>
      <c r="R9" s="3">
        <v>5564.8752145812996</v>
      </c>
      <c r="S9" s="3">
        <v>5764.1388033357198</v>
      </c>
      <c r="T9" s="3">
        <v>6058.3535503332805</v>
      </c>
      <c r="U9" s="3">
        <v>6256.2425822047499</v>
      </c>
      <c r="W9" t="s">
        <v>21</v>
      </c>
      <c r="X9" s="3">
        <v>3106.09967942606</v>
      </c>
      <c r="Y9" s="3">
        <v>3012.40075499974</v>
      </c>
      <c r="Z9" s="3">
        <v>2791.1608644922999</v>
      </c>
      <c r="AA9" s="3">
        <v>2815.0240904514499</v>
      </c>
      <c r="AB9" s="3">
        <v>3113.7162315258197</v>
      </c>
      <c r="AC9" s="3">
        <v>2879.2432718110999</v>
      </c>
      <c r="AD9" s="3">
        <v>2953.3128233204902</v>
      </c>
      <c r="AE9" s="3">
        <v>2909.0747936237603</v>
      </c>
      <c r="AF9" s="3">
        <v>2947.5502061430198</v>
      </c>
    </row>
    <row r="10" spans="1:32" x14ac:dyDescent="0.25">
      <c r="A10" t="s">
        <v>40</v>
      </c>
      <c r="B10" s="3">
        <v>1047.00585803425</v>
      </c>
      <c r="C10" s="3">
        <v>1078.53601208801</v>
      </c>
      <c r="D10" s="3">
        <v>1134.11250261382</v>
      </c>
      <c r="E10" s="3">
        <v>1143.9704834312799</v>
      </c>
      <c r="F10" s="3">
        <v>1208.28675220336</v>
      </c>
      <c r="G10" s="3">
        <v>1244.4724403446501</v>
      </c>
      <c r="H10" s="3">
        <v>1346.02311878109</v>
      </c>
      <c r="I10" s="3">
        <v>1453.66717731838</v>
      </c>
      <c r="J10" s="3">
        <v>1494.63706328227</v>
      </c>
      <c r="L10" t="s">
        <v>40</v>
      </c>
      <c r="M10" s="3">
        <v>1067.10010782733</v>
      </c>
      <c r="N10" s="3">
        <v>994.31518428497998</v>
      </c>
      <c r="O10" s="3">
        <v>1002.9135877185801</v>
      </c>
      <c r="P10" s="3">
        <v>939.52461188025006</v>
      </c>
      <c r="Q10" s="3">
        <v>960.17843415713992</v>
      </c>
      <c r="R10" s="3">
        <v>966.59626784798002</v>
      </c>
      <c r="S10" s="3">
        <v>1117.61111524335</v>
      </c>
      <c r="T10" s="3">
        <v>1205.4263527553401</v>
      </c>
      <c r="U10" s="3">
        <v>1173.65522684866</v>
      </c>
      <c r="W10" t="s">
        <v>40</v>
      </c>
      <c r="X10" s="3">
        <v>-20.094249793080031</v>
      </c>
      <c r="Y10" s="3">
        <v>84.220827803030147</v>
      </c>
      <c r="Z10" s="3">
        <v>131.19891489523988</v>
      </c>
      <c r="AA10" s="3">
        <v>204.44587155102985</v>
      </c>
      <c r="AB10" s="3">
        <v>248.10831804622001</v>
      </c>
      <c r="AC10" s="3">
        <v>277.87617249667005</v>
      </c>
      <c r="AD10" s="3">
        <v>228.41200353774011</v>
      </c>
      <c r="AE10" s="3">
        <v>248.24082456303992</v>
      </c>
      <c r="AF10" s="3">
        <v>320.98183643360994</v>
      </c>
    </row>
    <row r="11" spans="1:32" x14ac:dyDescent="0.25">
      <c r="A11" t="s">
        <v>39</v>
      </c>
      <c r="B11" s="3">
        <v>3.8478551945899997</v>
      </c>
      <c r="C11" s="3">
        <v>4.0456595606499999</v>
      </c>
      <c r="D11" s="3">
        <v>4.2907418363200005</v>
      </c>
      <c r="E11" s="3">
        <v>3.90742454998</v>
      </c>
      <c r="F11" s="3">
        <v>4.19640826888</v>
      </c>
      <c r="G11" s="3">
        <v>4.3169141630699999</v>
      </c>
      <c r="H11" s="3">
        <v>3.8966481286399999</v>
      </c>
      <c r="I11" s="3">
        <v>5.5614528985200007</v>
      </c>
      <c r="J11" s="3">
        <v>5.5918912891100003</v>
      </c>
      <c r="L11" t="s">
        <v>39</v>
      </c>
      <c r="M11" s="3">
        <v>30.216017158819998</v>
      </c>
      <c r="N11" s="3">
        <v>31.27499733598</v>
      </c>
      <c r="O11" s="3">
        <v>32.061776797249998</v>
      </c>
      <c r="P11" s="3">
        <v>32.538987607629998</v>
      </c>
      <c r="Q11" s="3">
        <v>33.717617383409994</v>
      </c>
      <c r="R11" s="3">
        <v>33.662397518780004</v>
      </c>
      <c r="S11" s="3">
        <v>34.883486421629996</v>
      </c>
      <c r="T11" s="3">
        <v>37.587313022330001</v>
      </c>
      <c r="U11" s="3">
        <v>38.401342284999998</v>
      </c>
      <c r="W11" t="s">
        <v>39</v>
      </c>
      <c r="X11" s="3">
        <v>-26.368161964229998</v>
      </c>
      <c r="Y11" s="3">
        <v>-27.229337775329999</v>
      </c>
      <c r="Z11" s="3">
        <v>-27.771034960929999</v>
      </c>
      <c r="AA11" s="3">
        <v>-28.631563057649998</v>
      </c>
      <c r="AB11" s="3">
        <v>-29.521209114529995</v>
      </c>
      <c r="AC11" s="3">
        <v>-29.345483355710002</v>
      </c>
      <c r="AD11" s="3">
        <v>-30.986838292989997</v>
      </c>
      <c r="AE11" s="3">
        <v>-32.025860123809998</v>
      </c>
      <c r="AF11" s="3">
        <v>-32.809450995890003</v>
      </c>
    </row>
    <row r="12" spans="1:32" x14ac:dyDescent="0.25">
      <c r="A12" t="s">
        <v>38</v>
      </c>
      <c r="B12" s="3">
        <v>7.1473302311400007</v>
      </c>
      <c r="C12" s="3">
        <v>7.2396879460000001</v>
      </c>
      <c r="D12" s="3">
        <v>8.1744326673100005</v>
      </c>
      <c r="E12" s="3">
        <v>9.3612801561500003</v>
      </c>
      <c r="F12" s="3">
        <v>9.8158798998599988</v>
      </c>
      <c r="G12" s="3">
        <v>10.24447401992</v>
      </c>
      <c r="H12" s="3">
        <v>10.747927185509999</v>
      </c>
      <c r="I12" s="3">
        <v>10.696642987560001</v>
      </c>
      <c r="J12" s="3">
        <v>10.52063875308</v>
      </c>
      <c r="L12" t="s">
        <v>38</v>
      </c>
      <c r="M12" s="3">
        <v>5.2737760743299997</v>
      </c>
      <c r="N12" s="3">
        <v>5.19694876361</v>
      </c>
      <c r="O12" s="3">
        <v>5.3549941596500004</v>
      </c>
      <c r="P12" s="3">
        <v>5.3856460625199993</v>
      </c>
      <c r="Q12" s="3">
        <v>5.7769608012400004</v>
      </c>
      <c r="R12" s="3">
        <v>5.9386470330199996</v>
      </c>
      <c r="S12" s="3">
        <v>6.6434565984800003</v>
      </c>
      <c r="T12" s="3">
        <v>6.9323339635800005</v>
      </c>
      <c r="U12" s="3">
        <v>7.6443098053999998</v>
      </c>
      <c r="W12" t="s">
        <v>38</v>
      </c>
      <c r="X12" s="3">
        <v>1.8735541568100007</v>
      </c>
      <c r="Y12" s="3">
        <v>2.0427391823899996</v>
      </c>
      <c r="Z12" s="3">
        <v>2.8194385076600001</v>
      </c>
      <c r="AA12" s="3">
        <v>3.9756340936300001</v>
      </c>
      <c r="AB12" s="3">
        <v>4.0389190986199992</v>
      </c>
      <c r="AC12" s="3">
        <v>4.3058269869000005</v>
      </c>
      <c r="AD12" s="3">
        <v>4.1044705870299998</v>
      </c>
      <c r="AE12" s="3">
        <v>3.7643090239800006</v>
      </c>
      <c r="AF12" s="3">
        <v>2.8763289476800002</v>
      </c>
    </row>
    <row r="13" spans="1:32" x14ac:dyDescent="0.25">
      <c r="A13" t="s">
        <v>37</v>
      </c>
      <c r="B13" s="3">
        <v>140.76188306618999</v>
      </c>
      <c r="C13" s="3">
        <v>147.98867140940001</v>
      </c>
      <c r="D13" s="3">
        <v>150.87773370837002</v>
      </c>
      <c r="E13" s="3">
        <v>155.12219142932</v>
      </c>
      <c r="F13" s="3">
        <v>163.00896753704001</v>
      </c>
      <c r="G13" s="3">
        <v>161.25940688173</v>
      </c>
      <c r="H13" s="3">
        <v>164.94752839270998</v>
      </c>
      <c r="I13" s="3">
        <v>171.62087988530999</v>
      </c>
      <c r="J13" s="3">
        <v>169.85417428661998</v>
      </c>
      <c r="L13" t="s">
        <v>37</v>
      </c>
      <c r="M13" s="3">
        <v>184.83360805794001</v>
      </c>
      <c r="N13" s="3">
        <v>188.88526877721998</v>
      </c>
      <c r="O13" s="3">
        <v>189.34457902186</v>
      </c>
      <c r="P13" s="3">
        <v>183.32412851862</v>
      </c>
      <c r="Q13" s="3">
        <v>196.81877162178</v>
      </c>
      <c r="R13" s="3">
        <v>189.25248883245999</v>
      </c>
      <c r="S13" s="3">
        <v>198.9636547822</v>
      </c>
      <c r="T13" s="3">
        <v>214.03614405444</v>
      </c>
      <c r="U13" s="3">
        <v>198.22665567625</v>
      </c>
      <c r="W13" t="s">
        <v>37</v>
      </c>
      <c r="X13" s="3">
        <v>-44.071724991750003</v>
      </c>
      <c r="Y13" s="3">
        <v>-40.896597367819979</v>
      </c>
      <c r="Z13" s="3">
        <v>-38.466845313489991</v>
      </c>
      <c r="AA13" s="3">
        <v>-28.201937089300017</v>
      </c>
      <c r="AB13" s="3">
        <v>-33.809804084739994</v>
      </c>
      <c r="AC13" s="3">
        <v>-27.993081950729973</v>
      </c>
      <c r="AD13" s="3">
        <v>-34.016126389490005</v>
      </c>
      <c r="AE13" s="3">
        <v>-42.415264169130012</v>
      </c>
      <c r="AF13" s="3">
        <v>-28.372481389630003</v>
      </c>
    </row>
    <row r="14" spans="1:32" x14ac:dyDescent="0.25">
      <c r="A14" t="s">
        <v>36</v>
      </c>
      <c r="B14" s="3">
        <v>3096.0709367494001</v>
      </c>
      <c r="C14" s="3">
        <v>3051.2599712404503</v>
      </c>
      <c r="D14" s="3">
        <v>3089.33739052991</v>
      </c>
      <c r="E14" s="3">
        <v>3050.8389560789296</v>
      </c>
      <c r="F14" s="3">
        <v>3187.0163083765801</v>
      </c>
      <c r="G14" s="3">
        <v>3150.3864343497198</v>
      </c>
      <c r="H14" s="3">
        <v>3393.73542438104</v>
      </c>
      <c r="I14" s="3">
        <v>3620.2357474188198</v>
      </c>
      <c r="J14" s="3">
        <v>3731.563003663</v>
      </c>
      <c r="L14" t="s">
        <v>36</v>
      </c>
      <c r="M14" s="3">
        <v>2475.50579563678</v>
      </c>
      <c r="N14" s="3">
        <v>2466.3558285715599</v>
      </c>
      <c r="O14" s="3">
        <v>2493.4115787098499</v>
      </c>
      <c r="P14" s="3">
        <v>2428.37408889475</v>
      </c>
      <c r="Q14" s="3">
        <v>2567.44311047273</v>
      </c>
      <c r="R14" s="3">
        <v>2483.71760810156</v>
      </c>
      <c r="S14" s="3">
        <v>2621.27958945725</v>
      </c>
      <c r="T14" s="3">
        <v>2815.9505519600302</v>
      </c>
      <c r="U14" s="3">
        <v>2884.2678152276098</v>
      </c>
      <c r="W14" t="s">
        <v>36</v>
      </c>
      <c r="X14" s="3">
        <v>620.56514111262004</v>
      </c>
      <c r="Y14" s="3">
        <v>584.90414266889024</v>
      </c>
      <c r="Z14" s="3">
        <v>595.92581182006006</v>
      </c>
      <c r="AA14" s="3">
        <v>622.46486718417987</v>
      </c>
      <c r="AB14" s="3">
        <v>619.57319790385009</v>
      </c>
      <c r="AC14" s="3">
        <v>666.66882624816014</v>
      </c>
      <c r="AD14" s="3">
        <v>772.45583492378978</v>
      </c>
      <c r="AE14" s="3">
        <v>804.28519545878987</v>
      </c>
      <c r="AF14" s="3">
        <v>847.29518843539017</v>
      </c>
    </row>
    <row r="15" spans="1:32" x14ac:dyDescent="0.25">
      <c r="A15" t="s">
        <v>35</v>
      </c>
      <c r="B15" s="3">
        <v>333.15042992017999</v>
      </c>
      <c r="C15" s="3">
        <v>329.44103683456001</v>
      </c>
      <c r="D15" s="3">
        <v>339.51709476584</v>
      </c>
      <c r="E15" s="3">
        <v>338.95865003471999</v>
      </c>
      <c r="F15" s="3">
        <v>380.69126878617999</v>
      </c>
      <c r="G15" s="3">
        <v>382.43567810438998</v>
      </c>
      <c r="H15" s="3">
        <v>418.96573299732</v>
      </c>
      <c r="I15" s="3">
        <v>458.39085042959999</v>
      </c>
      <c r="J15" s="3">
        <v>469.44350450781002</v>
      </c>
      <c r="L15" t="s">
        <v>35</v>
      </c>
      <c r="M15" s="3">
        <v>427.89346056792999</v>
      </c>
      <c r="N15" s="3">
        <v>426.71968931962999</v>
      </c>
      <c r="O15" s="3">
        <v>422.34819683779995</v>
      </c>
      <c r="P15" s="3">
        <v>381.77537837748997</v>
      </c>
      <c r="Q15" s="3">
        <v>420.11654474503001</v>
      </c>
      <c r="R15" s="3">
        <v>414.79179011813</v>
      </c>
      <c r="S15" s="3">
        <v>451.76001857746996</v>
      </c>
      <c r="T15" s="3">
        <v>500.00886888687</v>
      </c>
      <c r="U15" s="3">
        <v>477.15458979509998</v>
      </c>
      <c r="W15" t="s">
        <v>35</v>
      </c>
      <c r="X15" s="3">
        <v>-94.743030647750018</v>
      </c>
      <c r="Y15" s="3">
        <v>-97.278652485069998</v>
      </c>
      <c r="Z15" s="3">
        <v>-82.83110207195999</v>
      </c>
      <c r="AA15" s="3">
        <v>-42.816728342769956</v>
      </c>
      <c r="AB15" s="3">
        <v>-39.425275958849987</v>
      </c>
      <c r="AC15" s="3">
        <v>-32.356112013740002</v>
      </c>
      <c r="AD15" s="3">
        <v>-32.794285580149968</v>
      </c>
      <c r="AE15" s="3">
        <v>-41.618018457269997</v>
      </c>
      <c r="AF15" s="3">
        <v>-7.7110852872899853</v>
      </c>
    </row>
    <row r="16" spans="1:32" x14ac:dyDescent="0.25">
      <c r="A16" s="2" t="s">
        <v>34</v>
      </c>
      <c r="B16" s="1">
        <f t="shared" ref="B16:J16" si="0">SUM(B3:B15)</f>
        <v>25438.180477664475</v>
      </c>
      <c r="C16" s="1">
        <f t="shared" si="0"/>
        <v>25418.281265121128</v>
      </c>
      <c r="D16" s="1">
        <f t="shared" si="0"/>
        <v>25828.925356972046</v>
      </c>
      <c r="E16" s="1">
        <f t="shared" si="0"/>
        <v>25486.258787889728</v>
      </c>
      <c r="F16" s="1">
        <f t="shared" si="0"/>
        <v>27091.195373577957</v>
      </c>
      <c r="G16" s="1">
        <f t="shared" si="0"/>
        <v>27060.290340713153</v>
      </c>
      <c r="H16" s="1">
        <f t="shared" si="0"/>
        <v>28466.788634560424</v>
      </c>
      <c r="I16" s="1">
        <f t="shared" si="0"/>
        <v>29933.731945027506</v>
      </c>
      <c r="J16" s="1">
        <f t="shared" si="0"/>
        <v>30584.893237067579</v>
      </c>
      <c r="L16" s="2" t="s">
        <v>33</v>
      </c>
      <c r="M16" s="1">
        <f t="shared" ref="M16:U16" si="1">SUM(M3:M15)</f>
        <v>20777.347642502667</v>
      </c>
      <c r="N16" s="1">
        <f t="shared" si="1"/>
        <v>20873.229481390157</v>
      </c>
      <c r="O16" s="1">
        <f t="shared" si="1"/>
        <v>21448.707712680101</v>
      </c>
      <c r="P16" s="1">
        <f t="shared" si="1"/>
        <v>20692.050160475101</v>
      </c>
      <c r="Q16" s="1">
        <f t="shared" si="1"/>
        <v>21723.835993159457</v>
      </c>
      <c r="R16" s="1">
        <f t="shared" si="1"/>
        <v>21628.979871185995</v>
      </c>
      <c r="S16" s="1">
        <f t="shared" si="1"/>
        <v>22904.103775106152</v>
      </c>
      <c r="T16" s="1">
        <f t="shared" si="1"/>
        <v>24409.762119863575</v>
      </c>
      <c r="U16" s="1">
        <f t="shared" si="1"/>
        <v>24834.77144534816</v>
      </c>
      <c r="W16" s="2" t="s">
        <v>32</v>
      </c>
      <c r="X16" s="1">
        <f t="shared" ref="X16:AF16" si="2">SUM(X3:X15)</f>
        <v>4660.8328351618102</v>
      </c>
      <c r="Y16" s="1">
        <f t="shared" si="2"/>
        <v>4545.0517837309708</v>
      </c>
      <c r="Z16" s="1">
        <f t="shared" si="2"/>
        <v>4380.2176442919399</v>
      </c>
      <c r="AA16" s="1">
        <f t="shared" si="2"/>
        <v>4794.2086274146295</v>
      </c>
      <c r="AB16" s="1">
        <f t="shared" si="2"/>
        <v>5367.3593804184993</v>
      </c>
      <c r="AC16" s="1">
        <f t="shared" si="2"/>
        <v>5431.3104695271595</v>
      </c>
      <c r="AD16" s="1">
        <f t="shared" si="2"/>
        <v>5562.6848594542698</v>
      </c>
      <c r="AE16" s="1">
        <f t="shared" si="2"/>
        <v>5523.9698251639284</v>
      </c>
      <c r="AF16" s="1">
        <f t="shared" si="2"/>
        <v>5750.121791719419</v>
      </c>
    </row>
    <row r="17" spans="10:10" x14ac:dyDescent="0.25">
      <c r="J17" s="11"/>
    </row>
    <row r="19" spans="10:10" x14ac:dyDescent="0.25">
      <c r="J19"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C6001-F423-4D33-A5A9-97D0CDE8488C}">
  <sheetPr>
    <tabColor rgb="FF92D050"/>
  </sheetPr>
  <dimension ref="A1:U10"/>
  <sheetViews>
    <sheetView workbookViewId="0"/>
  </sheetViews>
  <sheetFormatPr defaultRowHeight="15" x14ac:dyDescent="0.25"/>
  <cols>
    <col min="1" max="1" width="22.140625" customWidth="1"/>
    <col min="2" max="10" width="10" customWidth="1"/>
    <col min="12" max="12" width="23" customWidth="1"/>
    <col min="13" max="21" width="9.7109375" customWidth="1"/>
  </cols>
  <sheetData>
    <row r="1" spans="1:21" x14ac:dyDescent="0.25">
      <c r="A1" s="10" t="s">
        <v>49</v>
      </c>
      <c r="B1" s="9">
        <v>25438.180348555004</v>
      </c>
      <c r="C1" s="9">
        <v>25418.282224169896</v>
      </c>
      <c r="D1" s="9">
        <v>25828.917329682328</v>
      </c>
      <c r="E1" s="9">
        <v>25486.259528791339</v>
      </c>
      <c r="F1" s="9">
        <v>27091.195254988699</v>
      </c>
      <c r="G1" s="9">
        <v>27060.291203580429</v>
      </c>
      <c r="H1" s="9">
        <v>28466.788762650584</v>
      </c>
      <c r="I1" s="9">
        <v>29933.731945027532</v>
      </c>
      <c r="J1" s="9">
        <v>30584.893109614171</v>
      </c>
      <c r="L1" s="10" t="s">
        <v>49</v>
      </c>
      <c r="M1" s="9">
        <v>20777.337641812497</v>
      </c>
      <c r="N1" s="9">
        <v>20873.229481387119</v>
      </c>
      <c r="O1" s="9">
        <v>21448.706944680082</v>
      </c>
      <c r="P1" s="9">
        <v>20692.050160475079</v>
      </c>
      <c r="Q1" s="9">
        <v>21723.835993159482</v>
      </c>
      <c r="R1" s="9">
        <v>21628.979018620288</v>
      </c>
      <c r="S1" s="9">
        <v>22904.103775106119</v>
      </c>
      <c r="T1" s="9">
        <v>24409.762119863568</v>
      </c>
      <c r="U1" s="9">
        <v>24834.772311901652</v>
      </c>
    </row>
    <row r="2" spans="1:21" x14ac:dyDescent="0.25">
      <c r="L2" s="8" t="s">
        <v>50</v>
      </c>
      <c r="M2" s="7">
        <v>4660.8427067425073</v>
      </c>
      <c r="N2" s="7">
        <v>4545.0527427827765</v>
      </c>
      <c r="O2" s="7">
        <v>4380.2103850022468</v>
      </c>
      <c r="P2" s="7">
        <v>4794.2093683162602</v>
      </c>
      <c r="Q2" s="7">
        <v>5367.3592618292168</v>
      </c>
      <c r="R2" s="7">
        <v>5431.3121849601412</v>
      </c>
      <c r="S2" s="7">
        <v>5562.6849875444641</v>
      </c>
      <c r="T2" s="7">
        <v>5523.9698251639638</v>
      </c>
      <c r="U2" s="7">
        <v>5750.1207977125196</v>
      </c>
    </row>
    <row r="4" spans="1:21" x14ac:dyDescent="0.25">
      <c r="B4" s="6" t="s">
        <v>3</v>
      </c>
      <c r="C4" s="6" t="s">
        <v>4</v>
      </c>
      <c r="D4" s="6" t="s">
        <v>5</v>
      </c>
      <c r="E4" s="6" t="s">
        <v>6</v>
      </c>
      <c r="F4" s="6" t="s">
        <v>7</v>
      </c>
      <c r="G4" s="6" t="s">
        <v>8</v>
      </c>
      <c r="H4" s="6" t="s">
        <v>9</v>
      </c>
      <c r="I4" s="6" t="s">
        <v>10</v>
      </c>
      <c r="J4" s="6" t="s">
        <v>11</v>
      </c>
      <c r="M4" s="6" t="s">
        <v>3</v>
      </c>
      <c r="N4" s="6" t="s">
        <v>4</v>
      </c>
      <c r="O4" s="6" t="s">
        <v>5</v>
      </c>
      <c r="P4" s="6" t="s">
        <v>6</v>
      </c>
      <c r="Q4" s="6" t="s">
        <v>7</v>
      </c>
      <c r="R4" s="6" t="s">
        <v>8</v>
      </c>
      <c r="S4" s="6" t="s">
        <v>9</v>
      </c>
      <c r="T4" s="6" t="s">
        <v>10</v>
      </c>
      <c r="U4" s="6" t="s">
        <v>11</v>
      </c>
    </row>
    <row r="5" spans="1:21" x14ac:dyDescent="0.25">
      <c r="A5" t="s">
        <v>48</v>
      </c>
      <c r="B5" s="4">
        <v>5224.4317646221307</v>
      </c>
      <c r="C5" s="4">
        <v>5366.23478398507</v>
      </c>
      <c r="D5" s="4">
        <v>5696.0984502924994</v>
      </c>
      <c r="E5" s="4">
        <v>5823.5281171055894</v>
      </c>
      <c r="F5" s="4">
        <v>6180.0464622204399</v>
      </c>
      <c r="G5" s="4">
        <v>6347.224400902749</v>
      </c>
      <c r="H5" s="4">
        <v>6808.8920158378205</v>
      </c>
      <c r="I5" s="4">
        <v>7197.638165805799</v>
      </c>
      <c r="J5" s="4">
        <v>7412.2734278780508</v>
      </c>
      <c r="L5" t="s">
        <v>48</v>
      </c>
      <c r="M5" s="5">
        <v>6815.4790423076183</v>
      </c>
      <c r="N5" s="5">
        <v>7036.4147506469208</v>
      </c>
      <c r="O5" s="5">
        <v>7513.8374663654722</v>
      </c>
      <c r="P5" s="5">
        <v>7355.0213392491605</v>
      </c>
      <c r="Q5" s="5">
        <v>7589.2445251070912</v>
      </c>
      <c r="R5" s="5">
        <v>7661.2841846700394</v>
      </c>
      <c r="S5" s="5">
        <v>8114.9736480814408</v>
      </c>
      <c r="T5" s="5">
        <v>8585.9938179908986</v>
      </c>
      <c r="U5" s="5">
        <v>8696.5915024073201</v>
      </c>
    </row>
    <row r="6" spans="1:21" x14ac:dyDescent="0.25">
      <c r="A6" t="s">
        <v>47</v>
      </c>
      <c r="B6" s="4">
        <v>3142.3501065523001</v>
      </c>
      <c r="C6" s="4">
        <v>3157.5024014928804</v>
      </c>
      <c r="D6" s="4">
        <v>3457.1891161062404</v>
      </c>
      <c r="E6" s="4">
        <v>3294.6174006869505</v>
      </c>
      <c r="F6" s="4">
        <v>3467.08611161717</v>
      </c>
      <c r="G6" s="4">
        <v>3643.7332537691104</v>
      </c>
      <c r="H6" s="4">
        <v>4094.3708242425105</v>
      </c>
      <c r="I6" s="4">
        <v>4638.7112627813303</v>
      </c>
      <c r="J6" s="4">
        <v>4661.7145874938096</v>
      </c>
      <c r="L6" t="s">
        <v>47</v>
      </c>
      <c r="M6" s="5">
        <v>3846.1335868562601</v>
      </c>
      <c r="N6" s="5">
        <v>3859.1547169203805</v>
      </c>
      <c r="O6" s="5">
        <v>4178.1683431374304</v>
      </c>
      <c r="P6" s="5">
        <v>3739.7034812692295</v>
      </c>
      <c r="Q6" s="5">
        <v>3584.5133083832397</v>
      </c>
      <c r="R6" s="5">
        <v>3817.5256862387396</v>
      </c>
      <c r="S6" s="5">
        <v>4307.9929632062294</v>
      </c>
      <c r="T6" s="5">
        <v>4833.9067468291396</v>
      </c>
      <c r="U6" s="5">
        <v>4587.5834645747</v>
      </c>
    </row>
    <row r="7" spans="1:21" x14ac:dyDescent="0.25">
      <c r="A7" t="s">
        <v>46</v>
      </c>
      <c r="B7" s="4">
        <v>3704.3607889358505</v>
      </c>
      <c r="C7" s="4">
        <v>3558.5665798168297</v>
      </c>
      <c r="D7" s="4">
        <v>3534.9544964471897</v>
      </c>
      <c r="E7" s="4">
        <v>3660.1572208042303</v>
      </c>
      <c r="F7" s="4">
        <v>4049.6924493728602</v>
      </c>
      <c r="G7" s="4">
        <v>3957.97737040722</v>
      </c>
      <c r="H7" s="4">
        <v>4089.1947224163605</v>
      </c>
      <c r="I7" s="4">
        <v>4266.2171484250002</v>
      </c>
      <c r="J7" s="4">
        <v>4322.2407585781611</v>
      </c>
      <c r="L7" t="s">
        <v>46</v>
      </c>
      <c r="M7" s="5">
        <v>2624.22704985982</v>
      </c>
      <c r="N7" s="5">
        <v>2522.9224876542398</v>
      </c>
      <c r="O7" s="5">
        <v>2619.6937274921102</v>
      </c>
      <c r="P7" s="5">
        <v>2726.9612386342296</v>
      </c>
      <c r="Q7" s="5">
        <v>2975.9561237251701</v>
      </c>
      <c r="R7" s="5">
        <v>2839.0882997337694</v>
      </c>
      <c r="S7" s="5">
        <v>3053.5643124044695</v>
      </c>
      <c r="T7" s="5">
        <v>3324.6013649163297</v>
      </c>
      <c r="U7" s="5">
        <v>3481.0181836728498</v>
      </c>
    </row>
    <row r="8" spans="1:21" x14ac:dyDescent="0.25">
      <c r="A8" t="s">
        <v>45</v>
      </c>
      <c r="B8" s="4">
        <v>662.69057103966986</v>
      </c>
      <c r="C8" s="4">
        <v>841.94890735884997</v>
      </c>
      <c r="D8" s="4">
        <v>713.68827248830996</v>
      </c>
      <c r="E8" s="4">
        <v>717.99932272997</v>
      </c>
      <c r="F8" s="4">
        <v>1031.3088651237899</v>
      </c>
      <c r="G8" s="4">
        <v>749.90846622496008</v>
      </c>
      <c r="H8" s="4">
        <v>654.97610017471993</v>
      </c>
      <c r="I8" s="4">
        <v>639.82461943729004</v>
      </c>
      <c r="J8" s="4">
        <v>654.58678470687005</v>
      </c>
      <c r="L8" t="s">
        <v>45</v>
      </c>
      <c r="M8" s="5">
        <v>658.98959075581001</v>
      </c>
      <c r="N8" s="5">
        <v>855.53588706808011</v>
      </c>
      <c r="O8" s="5">
        <v>733.0152971770201</v>
      </c>
      <c r="P8" s="5">
        <v>727.72191023198002</v>
      </c>
      <c r="Q8" s="5">
        <v>1014.7395242521799</v>
      </c>
      <c r="R8" s="5">
        <v>783.92014646621988</v>
      </c>
      <c r="S8" s="5">
        <v>672.45316517109995</v>
      </c>
      <c r="T8" s="5">
        <v>633.84713791579998</v>
      </c>
      <c r="U8" s="5">
        <v>655.03162464445006</v>
      </c>
    </row>
    <row r="9" spans="1:21" x14ac:dyDescent="0.25">
      <c r="A9" t="s">
        <v>29</v>
      </c>
      <c r="B9" s="4">
        <v>5651.9531191086007</v>
      </c>
      <c r="C9" s="4">
        <v>5655.3339483559994</v>
      </c>
      <c r="D9" s="4">
        <v>5674.5347128405601</v>
      </c>
      <c r="E9" s="4">
        <v>5619.0961555439799</v>
      </c>
      <c r="F9" s="4">
        <v>6014.5286382478098</v>
      </c>
      <c r="G9" s="4">
        <v>6239.0983118305303</v>
      </c>
      <c r="H9" s="4">
        <v>6503.0513051015596</v>
      </c>
      <c r="I9" s="4">
        <v>6679.5119478662409</v>
      </c>
      <c r="J9" s="4">
        <v>7052.4480080878693</v>
      </c>
      <c r="L9" t="s">
        <v>29</v>
      </c>
      <c r="M9" s="5">
        <v>6832.5083720329894</v>
      </c>
      <c r="N9" s="5">
        <v>6599.2016390974986</v>
      </c>
      <c r="O9" s="5">
        <v>6403.9921105080502</v>
      </c>
      <c r="P9" s="5">
        <v>6142.6421910904801</v>
      </c>
      <c r="Q9" s="5">
        <v>6559.3825116918015</v>
      </c>
      <c r="R9" s="5">
        <v>6527.1607015115196</v>
      </c>
      <c r="S9" s="5">
        <v>6755.1196862428815</v>
      </c>
      <c r="T9" s="5">
        <v>7031.4130522114001</v>
      </c>
      <c r="U9" s="5">
        <v>7414.5475366023293</v>
      </c>
    </row>
    <row r="10" spans="1:21" x14ac:dyDescent="0.25">
      <c r="A10" t="s">
        <v>44</v>
      </c>
      <c r="B10" s="4">
        <v>7052.3939982964512</v>
      </c>
      <c r="C10" s="4">
        <v>6838.6956031602695</v>
      </c>
      <c r="D10" s="4">
        <v>6752.4522815075306</v>
      </c>
      <c r="E10" s="4">
        <v>6370.8613119206211</v>
      </c>
      <c r="F10" s="4">
        <v>6348.5327284066307</v>
      </c>
      <c r="G10" s="4">
        <v>6122.3494004458598</v>
      </c>
      <c r="H10" s="4">
        <v>6316.30379487761</v>
      </c>
      <c r="I10" s="4">
        <v>6511.8288007118699</v>
      </c>
      <c r="J10" s="4">
        <v>6481.6295428694102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17</vt:i4>
      </vt:variant>
    </vt:vector>
  </HeadingPairs>
  <TitlesOfParts>
    <vt:vector size="20" baseType="lpstr">
      <vt:lpstr>Data Capital Flows</vt:lpstr>
      <vt:lpstr>Data IIP1</vt:lpstr>
      <vt:lpstr>Data IIP2</vt:lpstr>
      <vt:lpstr>Fig1.1</vt:lpstr>
      <vt:lpstr>Fig1.2a</vt:lpstr>
      <vt:lpstr>Fig1.2b</vt:lpstr>
      <vt:lpstr>Fig1.2c</vt:lpstr>
      <vt:lpstr>Fig1.2d</vt:lpstr>
      <vt:lpstr>Fig1.2e</vt:lpstr>
      <vt:lpstr>Fig1.2f</vt:lpstr>
      <vt:lpstr>Fig1.2g</vt:lpstr>
      <vt:lpstr>Fig1.3a</vt:lpstr>
      <vt:lpstr>Fig1.3b</vt:lpstr>
      <vt:lpstr>Fig1.3c</vt:lpstr>
      <vt:lpstr>Fig1.3d</vt:lpstr>
      <vt:lpstr>Fig1.4a</vt:lpstr>
      <vt:lpstr>Fig1.4b</vt:lpstr>
      <vt:lpstr>Fig1.5a</vt:lpstr>
      <vt:lpstr>Fig1.5b</vt:lpstr>
      <vt:lpstr>Fig1.6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Rogelio Mercado Jr.</dc:creator>
  <cp:lastModifiedBy>Rogelio Mercado Jr.</cp:lastModifiedBy>
  <cp:lastPrinted>2018-11-30T09:04:26Z</cp:lastPrinted>
  <dcterms:created xsi:type="dcterms:W3CDTF">2018-11-28T06:25:39Z</dcterms:created>
  <dcterms:modified xsi:type="dcterms:W3CDTF">2018-12-12T06:16:53Z</dcterms:modified>
</cp:coreProperties>
</file>